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awm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9" i="1"/>
  <c r="D7" i="1"/>
  <c r="D5" i="1"/>
  <c r="D3" i="1"/>
  <c r="D15" i="1" l="1"/>
  <c r="D17" i="1" s="1"/>
</calcChain>
</file>

<file path=xl/sharedStrings.xml><?xml version="1.0" encoding="utf-8"?>
<sst xmlns="http://schemas.openxmlformats.org/spreadsheetml/2006/main" count="28" uniqueCount="28">
  <si>
    <t>Year 1</t>
  </si>
  <si>
    <t>Total</t>
  </si>
  <si>
    <t>a.  Personnel</t>
  </si>
  <si>
    <t>M. Craw</t>
  </si>
  <si>
    <t>b.  Fringe Benefits</t>
  </si>
  <si>
    <t>c.  Travel</t>
  </si>
  <si>
    <t>d.  Equipment</t>
  </si>
  <si>
    <t>e.  Supplies</t>
  </si>
  <si>
    <t>Printing</t>
  </si>
  <si>
    <t>f.  Contractual</t>
  </si>
  <si>
    <t>g.  Construction</t>
  </si>
  <si>
    <t>h.  Other</t>
  </si>
  <si>
    <t>Subtotal</t>
  </si>
  <si>
    <t>Indirects</t>
  </si>
  <si>
    <t>C. Ellis</t>
  </si>
  <si>
    <t>Assumptions</t>
  </si>
  <si>
    <t>Base salary</t>
  </si>
  <si>
    <t>Type of Appointment (months)</t>
  </si>
  <si>
    <t>Person-months budgeted</t>
  </si>
  <si>
    <t>Fringe benefit rate</t>
  </si>
  <si>
    <t>Lord Mansion room rental (per hour weekday, government rate)</t>
  </si>
  <si>
    <t>Session days</t>
  </si>
  <si>
    <t>Hours per day</t>
  </si>
  <si>
    <t>Number of students</t>
  </si>
  <si>
    <t>Binder (cost each, Evergreen copy center)</t>
  </si>
  <si>
    <t>Print cost per page (copy center)</t>
  </si>
  <si>
    <t>Pages per binder</t>
  </si>
  <si>
    <t>Indirect cost rate (applied to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</si>
</sst>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9"/>
      <name val="Arial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2" borderId="1" xfId="2" applyBorder="1" applyAlignment="1">
      <alignment horizontal="left" vertical="top" wrapText="1" indent="2"/>
    </xf>
    <xf numFmtId="0" fontId="3" fillId="2" borderId="2" xfId="2" applyBorder="1" applyAlignment="1">
      <alignment horizontal="left" vertical="top" wrapText="1" indent="2"/>
    </xf>
    <xf numFmtId="0" fontId="3" fillId="2" borderId="3" xfId="2" applyBorder="1" applyAlignment="1">
      <alignment horizontal="left" vertical="top" wrapText="1" indent="2"/>
    </xf>
    <xf numFmtId="44" fontId="3" fillId="2" borderId="0" xfId="2" applyNumberForma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 indent="2"/>
    </xf>
    <xf numFmtId="0" fontId="6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44" fontId="4" fillId="0" borderId="4" xfId="1" applyFont="1" applyFill="1" applyBorder="1" applyAlignment="1">
      <alignment horizontal="left" vertical="top"/>
    </xf>
    <xf numFmtId="44" fontId="0" fillId="0" borderId="4" xfId="1" applyFont="1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44" fontId="3" fillId="2" borderId="0" xfId="1" applyFont="1" applyFill="1" applyBorder="1" applyAlignment="1">
      <alignment horizontal="left" vertical="top"/>
    </xf>
    <xf numFmtId="0" fontId="3" fillId="3" borderId="0" xfId="3" applyBorder="1" applyAlignment="1">
      <alignment horizontal="left" vertical="top" wrapText="1" indent="2"/>
    </xf>
    <xf numFmtId="44" fontId="3" fillId="3" borderId="0" xfId="1" applyFont="1" applyFill="1" applyBorder="1" applyAlignment="1">
      <alignment horizontal="left" vertical="top"/>
    </xf>
    <xf numFmtId="0" fontId="2" fillId="0" borderId="0" xfId="0" applyFont="1"/>
    <xf numFmtId="0" fontId="3" fillId="2" borderId="0" xfId="2" applyBorder="1" applyAlignment="1">
      <alignment horizontal="left" vertical="top" wrapText="1" indent="2"/>
    </xf>
    <xf numFmtId="0" fontId="0" fillId="0" borderId="0" xfId="0" applyAlignment="1">
      <alignment wrapText="1"/>
    </xf>
  </cellXfs>
  <cellStyles count="4">
    <cellStyle name="Accent1" xfId="2" builtinId="29"/>
    <cellStyle name="Accent3" xfId="3" builtinId="37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H21" sqref="H21"/>
    </sheetView>
  </sheetViews>
  <sheetFormatPr defaultRowHeight="15" x14ac:dyDescent="0.25"/>
  <cols>
    <col min="8" max="8" width="38.5703125" bestFit="1" customWidth="1"/>
  </cols>
  <sheetData>
    <row r="1" spans="1:9" x14ac:dyDescent="0.25">
      <c r="A1" s="1"/>
      <c r="B1" s="1"/>
      <c r="C1" s="1"/>
      <c r="D1" s="2" t="s">
        <v>0</v>
      </c>
      <c r="H1" s="16" t="s">
        <v>15</v>
      </c>
    </row>
    <row r="2" spans="1:9" x14ac:dyDescent="0.25">
      <c r="A2" s="1"/>
      <c r="B2" s="1"/>
      <c r="C2" s="1"/>
      <c r="D2" s="2">
        <v>2020</v>
      </c>
    </row>
    <row r="3" spans="1:9" x14ac:dyDescent="0.25">
      <c r="A3" s="3" t="s">
        <v>2</v>
      </c>
      <c r="B3" s="4"/>
      <c r="C3" s="5"/>
      <c r="D3" s="6">
        <f>SUM(D4:D4)</f>
        <v>0</v>
      </c>
      <c r="H3" t="s">
        <v>16</v>
      </c>
    </row>
    <row r="4" spans="1:9" x14ac:dyDescent="0.25">
      <c r="A4" s="7"/>
      <c r="B4" s="8" t="s">
        <v>14</v>
      </c>
      <c r="C4" s="9"/>
      <c r="D4" s="10">
        <v>0</v>
      </c>
      <c r="H4" t="s">
        <v>17</v>
      </c>
      <c r="I4">
        <v>9</v>
      </c>
    </row>
    <row r="5" spans="1:9" x14ac:dyDescent="0.25">
      <c r="A5" s="3" t="s">
        <v>4</v>
      </c>
      <c r="B5" s="4"/>
      <c r="C5" s="5"/>
      <c r="D5" s="6">
        <f>SUM(D6:D6)</f>
        <v>0</v>
      </c>
      <c r="H5" t="s">
        <v>18</v>
      </c>
      <c r="I5">
        <v>1</v>
      </c>
    </row>
    <row r="6" spans="1:9" ht="24" x14ac:dyDescent="0.25">
      <c r="A6" s="7"/>
      <c r="B6" s="8" t="s">
        <v>3</v>
      </c>
      <c r="C6" s="9"/>
      <c r="D6" s="11">
        <v>0</v>
      </c>
      <c r="H6" t="s">
        <v>19</v>
      </c>
    </row>
    <row r="7" spans="1:9" ht="45" x14ac:dyDescent="0.25">
      <c r="A7" s="3" t="s">
        <v>5</v>
      </c>
      <c r="B7" s="4"/>
      <c r="C7" s="5"/>
      <c r="D7" s="6" t="e">
        <f>SUM(#REF!)</f>
        <v>#REF!</v>
      </c>
      <c r="H7" s="18" t="s">
        <v>20</v>
      </c>
      <c r="I7">
        <v>100</v>
      </c>
    </row>
    <row r="8" spans="1:9" x14ac:dyDescent="0.25">
      <c r="A8" s="3" t="s">
        <v>6</v>
      </c>
      <c r="B8" s="4"/>
      <c r="C8" s="5"/>
      <c r="D8" s="13">
        <v>0</v>
      </c>
      <c r="H8" t="s">
        <v>21</v>
      </c>
      <c r="I8">
        <v>6</v>
      </c>
    </row>
    <row r="9" spans="1:9" x14ac:dyDescent="0.25">
      <c r="A9" s="3" t="s">
        <v>7</v>
      </c>
      <c r="B9" s="4"/>
      <c r="C9" s="5"/>
      <c r="D9" s="13">
        <f>SUM(D10:D10)</f>
        <v>0</v>
      </c>
      <c r="H9" t="s">
        <v>22</v>
      </c>
      <c r="I9">
        <v>9</v>
      </c>
    </row>
    <row r="10" spans="1:9" ht="24" x14ac:dyDescent="0.25">
      <c r="A10" s="7"/>
      <c r="B10" s="8" t="s">
        <v>8</v>
      </c>
      <c r="C10" s="9"/>
      <c r="D10" s="11">
        <v>0</v>
      </c>
      <c r="H10" t="s">
        <v>23</v>
      </c>
      <c r="I10">
        <v>20</v>
      </c>
    </row>
    <row r="11" spans="1:9" x14ac:dyDescent="0.25">
      <c r="A11" s="3" t="s">
        <v>9</v>
      </c>
      <c r="B11" s="4"/>
      <c r="C11" s="5"/>
      <c r="D11" s="13">
        <v>0</v>
      </c>
      <c r="H11" t="s">
        <v>24</v>
      </c>
      <c r="I11">
        <v>1.75</v>
      </c>
    </row>
    <row r="12" spans="1:9" x14ac:dyDescent="0.25">
      <c r="A12" s="3" t="s">
        <v>10</v>
      </c>
      <c r="B12" s="4"/>
      <c r="C12" s="5"/>
      <c r="D12" s="13">
        <v>0</v>
      </c>
      <c r="H12" t="s">
        <v>25</v>
      </c>
      <c r="I12">
        <v>7.0000000000000007E-2</v>
      </c>
    </row>
    <row r="13" spans="1:9" x14ac:dyDescent="0.25">
      <c r="A13" s="3" t="s">
        <v>11</v>
      </c>
      <c r="B13" s="4"/>
      <c r="C13" s="5"/>
      <c r="D13" s="13" t="e">
        <f>SUM(#REF!)</f>
        <v>#REF!</v>
      </c>
      <c r="H13" t="s">
        <v>26</v>
      </c>
      <c r="I13">
        <v>150</v>
      </c>
    </row>
    <row r="14" spans="1:9" x14ac:dyDescent="0.25">
      <c r="A14" s="17"/>
      <c r="B14" s="17"/>
      <c r="C14" s="17"/>
      <c r="D14" s="13"/>
    </row>
    <row r="15" spans="1:9" x14ac:dyDescent="0.25">
      <c r="A15" s="14" t="s">
        <v>12</v>
      </c>
      <c r="B15" s="14"/>
      <c r="C15" s="14"/>
      <c r="D15" s="15" t="e">
        <f>SUM(D3+D5+D7+D8+D9+D11+D12+D13)</f>
        <v>#REF!</v>
      </c>
      <c r="H15" t="s">
        <v>27</v>
      </c>
      <c r="I15">
        <v>0.55000000000000004</v>
      </c>
    </row>
    <row r="16" spans="1:9" x14ac:dyDescent="0.25">
      <c r="A16" s="1"/>
      <c r="B16" s="1" t="s">
        <v>13</v>
      </c>
      <c r="C16" s="1"/>
      <c r="D16" s="12">
        <f>SUM(D4:D4)*0.55</f>
        <v>0</v>
      </c>
    </row>
    <row r="17" spans="1:4" x14ac:dyDescent="0.25">
      <c r="A17" s="14" t="s">
        <v>1</v>
      </c>
      <c r="B17" s="14"/>
      <c r="C17" s="14"/>
      <c r="D17" s="15" t="e">
        <f>SUM(D15:D16)</f>
        <v>#REF!</v>
      </c>
    </row>
    <row r="18" spans="1:4" x14ac:dyDescent="0.25">
      <c r="A18" s="1"/>
      <c r="B18" s="1"/>
      <c r="C18" s="1"/>
      <c r="D18" s="1"/>
    </row>
  </sheetData>
  <mergeCells count="10">
    <mergeCell ref="A12:C12"/>
    <mergeCell ref="A13:C13"/>
    <mergeCell ref="A15:C15"/>
    <mergeCell ref="A17:C17"/>
    <mergeCell ref="A3:C3"/>
    <mergeCell ref="A5:C5"/>
    <mergeCell ref="A7:C7"/>
    <mergeCell ref="A8:C8"/>
    <mergeCell ref="A9:C9"/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Craw, Michael</dc:creator>
  <cp:lastModifiedBy>Craw, Michael</cp:lastModifiedBy>
  <dcterms:created xsi:type="dcterms:W3CDTF">2020-02-27T17:11:54Z</dcterms:created>
  <dcterms:modified xsi:type="dcterms:W3CDTF">2020-02-27T18:12:59Z</dcterms:modified>
</cp:coreProperties>
</file>