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craw_directorfiles\course_schedules\"/>
    </mc:Choice>
  </mc:AlternateContent>
  <bookViews>
    <workbookView xWindow="240" yWindow="45" windowWidth="21075" windowHeight="10035" activeTab="3"/>
  </bookViews>
  <sheets>
    <sheet name="ay20_21" sheetId="7" r:id="rId1"/>
    <sheet name="Spring_2021" sheetId="11" r:id="rId2"/>
    <sheet name="Winter_2021" sheetId="10" r:id="rId3"/>
    <sheet name="Fall_2020" sheetId="9" r:id="rId4"/>
    <sheet name="ay20_21_linecount" sheetId="8" r:id="rId5"/>
    <sheet name="faculty_hiring_mpa_20_21" sheetId="12" r:id="rId6"/>
  </sheets>
  <calcPr calcId="162913"/>
</workbook>
</file>

<file path=xl/calcChain.xml><?xml version="1.0" encoding="utf-8"?>
<calcChain xmlns="http://schemas.openxmlformats.org/spreadsheetml/2006/main">
  <c r="K79" i="12" l="1"/>
  <c r="I79" i="12"/>
  <c r="G79" i="12"/>
  <c r="C35" i="8" l="1"/>
  <c r="G35" i="8"/>
  <c r="E35" i="8"/>
</calcChain>
</file>

<file path=xl/sharedStrings.xml><?xml version="1.0" encoding="utf-8"?>
<sst xmlns="http://schemas.openxmlformats.org/spreadsheetml/2006/main" count="556" uniqueCount="274">
  <si>
    <t>4-credit offerings</t>
  </si>
  <si>
    <t>2-credit offerings</t>
  </si>
  <si>
    <t>1st Year  TG</t>
  </si>
  <si>
    <t>6 credits</t>
  </si>
  <si>
    <t>Eric Trevan</t>
  </si>
  <si>
    <t>Thursdays 6-10; Saturday TBD</t>
  </si>
  <si>
    <t>Thursdays 6-10; TBD</t>
  </si>
  <si>
    <t>MPA AY 2020-2021</t>
  </si>
  <si>
    <t xml:space="preserve">Fall </t>
  </si>
  <si>
    <t>Winter</t>
  </si>
  <si>
    <t xml:space="preserve">Spring </t>
  </si>
  <si>
    <t>Public Policy</t>
  </si>
  <si>
    <t>Olympia</t>
  </si>
  <si>
    <t>Tacoma</t>
  </si>
  <si>
    <t>Electives --- Olympia</t>
  </si>
  <si>
    <t>Electives --- Tacoma</t>
  </si>
  <si>
    <t>2nd Year Core Tacoma</t>
  </si>
  <si>
    <t>Path to Sovereignty</t>
  </si>
  <si>
    <t>Tribal Organizations</t>
  </si>
  <si>
    <t>Intergovernmental Relations</t>
  </si>
  <si>
    <t>Wednesdays, 5-9; TBD</t>
  </si>
  <si>
    <t>Cali Ellis and Wenhong Wang</t>
  </si>
  <si>
    <t>Foundations of Public Policy</t>
  </si>
  <si>
    <t>Advanced Research Methods</t>
  </si>
  <si>
    <t>Feminist Approaches to Methods and Evaluation</t>
  </si>
  <si>
    <t>Doreen Swetkis and Tyrus Smith</t>
  </si>
  <si>
    <t>Dates TBD</t>
  </si>
  <si>
    <r>
      <t>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Year  Core Olympia</t>
    </r>
  </si>
  <si>
    <t>2nd Year Core Olympia</t>
  </si>
  <si>
    <t>Meghan Doughty and Eric Trevan</t>
  </si>
  <si>
    <t>Cali Ellis</t>
  </si>
  <si>
    <t>Faculty</t>
  </si>
  <si>
    <t>Fall 2020</t>
  </si>
  <si>
    <t>Winter 2021</t>
  </si>
  <si>
    <t>Spring 2021</t>
  </si>
  <si>
    <t>Fall Line Count</t>
  </si>
  <si>
    <t>Winter Line Count</t>
  </si>
  <si>
    <t>Spring Line Count</t>
  </si>
  <si>
    <t>Lucky Anguelov</t>
  </si>
  <si>
    <t>Meghan Doughty</t>
  </si>
  <si>
    <t>Amy Gould</t>
  </si>
  <si>
    <t>Doreen Swetkis</t>
  </si>
  <si>
    <t>Context of PA (Olympia)</t>
  </si>
  <si>
    <t>Public Policy and Finance (Olympia)</t>
  </si>
  <si>
    <t>Doing Democratic PA (Olympia)</t>
  </si>
  <si>
    <t>Context of PA (TG)</t>
  </si>
  <si>
    <t>Doing Democratic PA (TG)</t>
  </si>
  <si>
    <t>ATPS I (Olympia)</t>
  </si>
  <si>
    <t>ATPS II (Olympia)</t>
  </si>
  <si>
    <t>Capstone (Olympia)</t>
  </si>
  <si>
    <t>ATPS I (Tacoma)</t>
  </si>
  <si>
    <t>ATPS II (Tacoma)</t>
  </si>
  <si>
    <t>Capstone (Tacoma)</t>
  </si>
  <si>
    <t>Foundations of Public Policy (Tacoma)</t>
  </si>
  <si>
    <t>Foundations of Public Policy (Olympia)</t>
  </si>
  <si>
    <t>Managing Organizations (Olympia)</t>
  </si>
  <si>
    <t>Nonprofit Theory and Practice (Weekend intensive) (Swetkis)</t>
  </si>
  <si>
    <t>Nonprofit Theory and Practice (Olympia)</t>
  </si>
  <si>
    <t>Creature of Capitalism (Olympia)</t>
  </si>
  <si>
    <t>Urban Policy (Tacoma)</t>
  </si>
  <si>
    <t>Total Line Count</t>
  </si>
  <si>
    <t>Tyrus Smith</t>
  </si>
  <si>
    <t>Wenhong Wang</t>
  </si>
  <si>
    <t>Adjunct TBD</t>
  </si>
  <si>
    <t>Lianna Shepherd</t>
  </si>
  <si>
    <t>Dariush Khaleghi</t>
  </si>
  <si>
    <t>Ruth</t>
  </si>
  <si>
    <t>Elective</t>
  </si>
  <si>
    <t>Managing Organizations (Tuesdays and 2 weekends, last 5 weeks) (Gould)</t>
  </si>
  <si>
    <t>Mental Karate for Leaders (Gould)</t>
  </si>
  <si>
    <t>Mental Karate for Leaders (Olympia)</t>
  </si>
  <si>
    <t>Equity in Public Administration (Doughty)</t>
  </si>
  <si>
    <t>Washington State Budget Process (Ellis)</t>
  </si>
  <si>
    <t>Karen Johnson (tentative)</t>
  </si>
  <si>
    <t>Core</t>
  </si>
  <si>
    <t>[All classes meet from 6:00 - 9:50 pm unless otherwise noted]</t>
  </si>
  <si>
    <t>Policy</t>
  </si>
  <si>
    <t>OLYMPIA COURSES</t>
  </si>
  <si>
    <t>Tribal</t>
  </si>
  <si>
    <t>COURSES/DAYS</t>
  </si>
  <si>
    <t>MON</t>
  </si>
  <si>
    <t>TUE</t>
  </si>
  <si>
    <t>WED</t>
  </si>
  <si>
    <t>THU</t>
  </si>
  <si>
    <t>FRI</t>
  </si>
  <si>
    <t>SAT</t>
  </si>
  <si>
    <t>SUN</t>
  </si>
  <si>
    <t>TACOMA COURSES (MEET AT EVERGREEN'S TACOMA CENTER)</t>
  </si>
  <si>
    <t>TRIBAL GOVERNANCE COURSES (MEET AT OLYMPIA CAMPUS)</t>
  </si>
  <si>
    <t>X</t>
  </si>
  <si>
    <t xml:space="preserve">9/26 (9 am - 5 pm)
</t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</si>
  <si>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</si>
  <si>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Nonprofit Theory and Practice</t>
    </r>
    <r>
      <rPr>
        <sz val="11"/>
        <color theme="1"/>
        <rFont val="Calibri"/>
        <family val="2"/>
        <scheme val="minor"/>
      </rPr>
      <t xml:space="preserve">
CRN(GR) 
Swetkis</t>
    </r>
  </si>
  <si>
    <r>
      <rPr>
        <b/>
        <sz val="11"/>
        <color theme="1"/>
        <rFont val="Calibri"/>
        <family val="2"/>
        <scheme val="minor"/>
      </rPr>
      <t>Washington State Budget Process</t>
    </r>
    <r>
      <rPr>
        <sz val="11"/>
        <color theme="1"/>
        <rFont val="Calibri"/>
        <family val="2"/>
        <scheme val="minor"/>
      </rPr>
      <t xml:space="preserve">
CRN (GR) 2 credits
Ellis
</t>
    </r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</si>
  <si>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</si>
  <si>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Foundations of Public Policy</t>
    </r>
    <r>
      <rPr>
        <sz val="11"/>
        <color theme="1"/>
        <rFont val="Calibri"/>
        <family val="2"/>
        <scheme val="minor"/>
      </rPr>
      <t xml:space="preserve">
CRN (GR) 
Gould</t>
    </r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</si>
  <si>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</si>
  <si>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Path to Sovereignty</t>
    </r>
    <r>
      <rPr>
        <sz val="11"/>
        <color theme="1"/>
        <rFont val="Calibri"/>
        <family val="2"/>
        <scheme val="minor"/>
      </rPr>
      <t xml:space="preserve">
CRN (GR) 
Trevan and ?</t>
    </r>
  </si>
  <si>
    <t>Procurement Management (Anguelov)</t>
  </si>
  <si>
    <t>Advanced Research Methods (Tacoma)</t>
  </si>
  <si>
    <t>FALL 2020 --- COURSE SCHEDULE --- September 28 to December 18, 2020</t>
  </si>
  <si>
    <t>Procurement Management (Olympia)</t>
  </si>
  <si>
    <t>GIS Data in the Public Sector (Tacoma)</t>
  </si>
  <si>
    <t>Applied Planning and Public Policy (Trevan)</t>
  </si>
  <si>
    <t>Organizational Behavior</t>
  </si>
  <si>
    <t>Emotional Intelligence</t>
  </si>
  <si>
    <t>Managing Moral Dilemmas in the Public Sector (Doughty)</t>
  </si>
  <si>
    <t>Nonprofit Fundraising and Development (Shepherd)</t>
  </si>
  <si>
    <t>Equity in Public Administration</t>
  </si>
  <si>
    <t>Managing Moral Dilemmas in the Public and Nonprofit Sectors (Tacoma)</t>
  </si>
  <si>
    <t>Feminist Approaches to Methods and Evaluation (Olympia)</t>
  </si>
  <si>
    <t>Nonprofit Strategy (Swetkis)</t>
  </si>
  <si>
    <t>Applied Planning and Public Policy</t>
  </si>
  <si>
    <t>Nonprofit Fundraising and Development</t>
  </si>
  <si>
    <t>Public and Nonprofit Program Design and Evaluation (Shepherd)</t>
  </si>
  <si>
    <t>Public and Nonprofit Program Design and Evaluation</t>
  </si>
  <si>
    <t>Buxbaum</t>
  </si>
  <si>
    <t>Local Governance in Washington State</t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</si>
  <si>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</si>
  <si>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r>
      <rPr>
        <b/>
        <sz val="11"/>
        <color theme="1"/>
        <rFont val="Calibri"/>
        <family val="2"/>
        <scheme val="minor"/>
      </rPr>
      <t xml:space="preserve">Nonprofit Fundraising and Development (2 credits)
</t>
    </r>
    <r>
      <rPr>
        <sz val="11"/>
        <color theme="1"/>
        <rFont val="Calibri"/>
        <family val="2"/>
        <scheme val="minor"/>
      </rPr>
      <t>CRN (GR)
Shepherd</t>
    </r>
  </si>
  <si>
    <t>[All classes meet from 5:00 - 9:00 pm unless otherwise noted]</t>
  </si>
  <si>
    <t>Tribal Concentration</t>
  </si>
  <si>
    <t>WINTER 2021 --- COURSE SCHEDULE --- January 4 to March 20, 2021</t>
  </si>
  <si>
    <r>
      <rPr>
        <b/>
        <sz val="11"/>
        <color theme="1"/>
        <rFont val="Calibri"/>
        <family val="2"/>
        <scheme val="minor"/>
      </rPr>
      <t>Doing Democratic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</si>
  <si>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r>
      <rPr>
        <b/>
        <sz val="11"/>
        <color theme="1"/>
        <rFont val="Calibri"/>
        <family val="2"/>
        <scheme val="minor"/>
      </rPr>
      <t>Analytic Techniques for Public Service II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</si>
  <si>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Intergovernmental Relations</t>
    </r>
    <r>
      <rPr>
        <sz val="11"/>
        <color theme="1"/>
        <rFont val="Calibri"/>
        <family val="2"/>
        <scheme val="minor"/>
      </rPr>
      <t xml:space="preserve">
CRN (GR) 
Doughty and ?</t>
    </r>
  </si>
  <si>
    <r>
      <rPr>
        <b/>
        <sz val="11"/>
        <color theme="1"/>
        <rFont val="Calibri"/>
        <family val="2"/>
        <scheme val="minor"/>
      </rPr>
      <t>Doing Democratic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</si>
  <si>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Analytic Techniques for Public Service II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</si>
  <si>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Foundations of Public Policy</t>
    </r>
    <r>
      <rPr>
        <sz val="11"/>
        <color theme="1"/>
        <rFont val="Calibri"/>
        <family val="2"/>
        <scheme val="minor"/>
      </rPr>
      <t xml:space="preserve">
CRN (GR) 
Ellis</t>
    </r>
  </si>
  <si>
    <r>
      <rPr>
        <b/>
        <sz val="11"/>
        <color theme="1"/>
        <rFont val="Calibri"/>
        <family val="2"/>
        <scheme val="minor"/>
      </rPr>
      <t>Advanced Research Methods</t>
    </r>
    <r>
      <rPr>
        <sz val="11"/>
        <color theme="1"/>
        <rFont val="Calibri"/>
        <family val="2"/>
        <scheme val="minor"/>
      </rPr>
      <t xml:space="preserve">
CRN (GR) 
Anguelov</t>
    </r>
  </si>
  <si>
    <r>
      <t xml:space="preserve">Managing Organizations
</t>
    </r>
    <r>
      <rPr>
        <sz val="11"/>
        <color theme="1"/>
        <rFont val="Calibri"/>
        <family val="2"/>
        <scheme val="minor"/>
      </rPr>
      <t>CRN (GR) 4 credits
Gould</t>
    </r>
  </si>
  <si>
    <r>
      <rPr>
        <b/>
        <sz val="11"/>
        <color theme="1"/>
        <rFont val="Calibri"/>
        <family val="2"/>
        <scheme val="minor"/>
      </rPr>
      <t>Nonprofit Strategy</t>
    </r>
    <r>
      <rPr>
        <sz val="11"/>
        <color theme="1"/>
        <rFont val="Calibri"/>
        <family val="2"/>
        <scheme val="minor"/>
      </rPr>
      <t xml:space="preserve">
CRN (GR) 2 credits
Swetkis</t>
    </r>
  </si>
  <si>
    <r>
      <rPr>
        <b/>
        <sz val="11"/>
        <color theme="1"/>
        <rFont val="Calibri"/>
        <family val="2"/>
        <scheme val="minor"/>
      </rPr>
      <t>Public and Nonprofit Program Design and Evaluation (4 credits)</t>
    </r>
    <r>
      <rPr>
        <sz val="11"/>
        <color theme="1"/>
        <rFont val="Calibri"/>
        <family val="2"/>
        <scheme val="minor"/>
      </rPr>
      <t xml:space="preserve">
CRN (GR)
Shepherd</t>
    </r>
  </si>
  <si>
    <r>
      <rPr>
        <b/>
        <sz val="11"/>
        <color theme="1"/>
        <rFont val="Calibri"/>
        <family val="2"/>
        <scheme val="minor"/>
      </rPr>
      <t xml:space="preserve">Applied Planning and Public Policy (2 credits)
</t>
    </r>
    <r>
      <rPr>
        <sz val="11"/>
        <color theme="1"/>
        <rFont val="Calibri"/>
        <family val="2"/>
        <scheme val="minor"/>
      </rPr>
      <t>CRN (GR)
Trevan</t>
    </r>
  </si>
  <si>
    <t>Creature of Capitalism: A History of U.S Philanthropy (Weekend intensive) (Swetkis)</t>
  </si>
  <si>
    <t>SPRING 2021 --- COURSE SCHEDULE --- March 29 to June 12, 2021</t>
  </si>
  <si>
    <r>
      <rPr>
        <b/>
        <sz val="11"/>
        <color theme="1"/>
        <rFont val="Calibri"/>
        <family val="2"/>
        <scheme val="minor"/>
      </rPr>
      <t>Policy, Finance, and Budgeting for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</si>
  <si>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r>
      <rPr>
        <b/>
        <sz val="11"/>
        <color theme="1"/>
        <rFont val="Calibri"/>
        <family val="2"/>
        <scheme val="minor"/>
      </rPr>
      <t>Capstone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</si>
  <si>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Capstone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</si>
  <si>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Policy, Finance, and Budgeting in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</si>
  <si>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Tribal Organizations</t>
    </r>
    <r>
      <rPr>
        <sz val="11"/>
        <color theme="1"/>
        <rFont val="Calibri"/>
        <family val="2"/>
        <scheme val="minor"/>
      </rPr>
      <t xml:space="preserve">
CRN (GR) 
Trevan and ?</t>
    </r>
  </si>
  <si>
    <r>
      <rPr>
        <b/>
        <sz val="11"/>
        <color theme="1"/>
        <rFont val="Calibri"/>
        <family val="2"/>
        <scheme val="minor"/>
      </rPr>
      <t>Feminist Approaches to Methods and Evaluation</t>
    </r>
    <r>
      <rPr>
        <sz val="11"/>
        <color theme="1"/>
        <rFont val="Calibri"/>
        <family val="2"/>
        <scheme val="minor"/>
      </rPr>
      <t xml:space="preserve">
CRN (GR) 
Ellis</t>
    </r>
  </si>
  <si>
    <r>
      <t xml:space="preserve">Creature of Capitalism: A History of U.S. Philanthropy
</t>
    </r>
    <r>
      <rPr>
        <sz val="11"/>
        <color theme="1"/>
        <rFont val="Calibri"/>
        <family val="2"/>
        <scheme val="minor"/>
      </rPr>
      <t>CRN (GR) 4 credits
Swetkis</t>
    </r>
  </si>
  <si>
    <r>
      <rPr>
        <b/>
        <sz val="11"/>
        <color theme="1"/>
        <rFont val="Calibri"/>
        <family val="2"/>
        <scheme val="minor"/>
      </rPr>
      <t>Mental Karate for Leaders</t>
    </r>
    <r>
      <rPr>
        <sz val="11"/>
        <color theme="1"/>
        <rFont val="Calibri"/>
        <family val="2"/>
        <scheme val="minor"/>
      </rPr>
      <t xml:space="preserve">
CRN (GR) 4 credits
Gould</t>
    </r>
  </si>
  <si>
    <r>
      <rPr>
        <b/>
        <sz val="11"/>
        <color theme="1"/>
        <rFont val="Calibri"/>
        <family val="2"/>
        <scheme val="minor"/>
      </rPr>
      <t>Local Governance in Washington</t>
    </r>
    <r>
      <rPr>
        <sz val="11"/>
        <color theme="1"/>
        <rFont val="Calibri"/>
        <family val="2"/>
        <scheme val="minor"/>
      </rPr>
      <t xml:space="preserve">
CRN (GR) 4 credits
Buxbaum</t>
    </r>
  </si>
  <si>
    <r>
      <rPr>
        <b/>
        <sz val="11"/>
        <color theme="1"/>
        <rFont val="Calibri"/>
        <family val="2"/>
        <scheme val="minor"/>
      </rPr>
      <t>Procurement Management</t>
    </r>
    <r>
      <rPr>
        <sz val="11"/>
        <color theme="1"/>
        <rFont val="Calibri"/>
        <family val="2"/>
        <scheme val="minor"/>
      </rPr>
      <t xml:space="preserve">
CRN (GR) 2 credits
Anguelov</t>
    </r>
  </si>
  <si>
    <r>
      <rPr>
        <b/>
        <sz val="11"/>
        <color theme="1"/>
        <rFont val="Calibri"/>
        <family val="2"/>
        <scheme val="minor"/>
      </rPr>
      <t>Managing Moral Dilemmas in the Public Sector</t>
    </r>
    <r>
      <rPr>
        <sz val="11"/>
        <color theme="1"/>
        <rFont val="Calibri"/>
        <family val="2"/>
        <scheme val="minor"/>
      </rPr>
      <t xml:space="preserve">
CRN (GR) 4 credits
Doughty</t>
    </r>
  </si>
  <si>
    <r>
      <rPr>
        <b/>
        <sz val="11"/>
        <color theme="1"/>
        <rFont val="Calibri"/>
        <family val="2"/>
        <scheme val="minor"/>
      </rPr>
      <t>Emotional Intelligence</t>
    </r>
    <r>
      <rPr>
        <sz val="11"/>
        <color theme="1"/>
        <rFont val="Calibri"/>
        <family val="2"/>
        <scheme val="minor"/>
      </rPr>
      <t xml:space="preserve">
CRN (GR) 2 credits
Khaleghi</t>
    </r>
  </si>
  <si>
    <t>5/4 and 6/1 (6 - 9 pm)</t>
  </si>
  <si>
    <t>5/8 and 5/22 (9 am - 4 pm)</t>
  </si>
  <si>
    <t>5/9 and 5/23 (9 am - 4 pm)</t>
  </si>
  <si>
    <t>Washington State Budget Process</t>
  </si>
  <si>
    <t>Nonprofit Strategy</t>
  </si>
  <si>
    <t>Local Governance in Washington (Buxbaum)</t>
  </si>
  <si>
    <t>Urban Management (Anguelov)</t>
  </si>
  <si>
    <r>
      <rPr>
        <b/>
        <sz val="11"/>
        <color theme="1"/>
        <rFont val="Calibri"/>
        <family val="2"/>
        <scheme val="minor"/>
      </rPr>
      <t>Urban Management (4 credits)</t>
    </r>
    <r>
      <rPr>
        <sz val="11"/>
        <color theme="1"/>
        <rFont val="Calibri"/>
        <family val="2"/>
        <scheme val="minor"/>
      </rPr>
      <t xml:space="preserve">
CRN (GR)
Anguelov</t>
    </r>
  </si>
  <si>
    <t>10/12 and 11/16 (6 -9 pm)</t>
  </si>
  <si>
    <t>2/16 and 3/9 (6 - 9 pm)</t>
  </si>
  <si>
    <t>2/20 and 3/6 (9 am - 4 pm)</t>
  </si>
  <si>
    <t>2/21 and 3/7 (9 am - 4 pm)</t>
  </si>
  <si>
    <r>
      <t xml:space="preserve">High Impact Leadership in Public and Nonprofit Organizations
</t>
    </r>
    <r>
      <rPr>
        <sz val="11"/>
        <color theme="1"/>
        <rFont val="Calibri"/>
        <family val="2"/>
        <scheme val="minor"/>
      </rPr>
      <t>CRN (GR)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4 credits
Khaleghi</t>
    </r>
  </si>
  <si>
    <t>10/2 and 10/30 (5 - 9 pm)</t>
  </si>
  <si>
    <t>1/15 (5 - 9 pm)</t>
  </si>
  <si>
    <t>4/9 and 5/14 (5 - 9 pm)</t>
  </si>
  <si>
    <t>5/7 and 5/21 (5 - 9 pm)</t>
  </si>
  <si>
    <t>11/13/2020 (5 - 9 pm)</t>
  </si>
  <si>
    <t>11/14 (9 am - 4 pm)</t>
  </si>
  <si>
    <t>11/15 (9 am - 4 pm)</t>
  </si>
  <si>
    <t>12/12 (9 am - 4 pm)</t>
  </si>
  <si>
    <t>3/13 (9 am - 4 pm)</t>
  </si>
  <si>
    <t>6/5 (9 am - 4 pm)</t>
  </si>
  <si>
    <t>Amy Gould, Lucky Anguelov, and Karen Johnson</t>
  </si>
  <si>
    <t xml:space="preserve">Amy Gould, Lucky Anguelov, and Karen Johnson </t>
  </si>
  <si>
    <t>High Impact Leadership in Public and Nonprofit Organizations (Khaleghi)</t>
  </si>
  <si>
    <t>Emotional Intelligence (Khaleghi)</t>
  </si>
  <si>
    <t>Foundations of Public Policy (Gould)</t>
  </si>
  <si>
    <t>Foundations of Public Policy (Ellis)</t>
  </si>
  <si>
    <t>Advanced Research Methods (Anguelov)</t>
  </si>
  <si>
    <t>Feminist Approaches to Methods and Evaluation (Ellis)</t>
  </si>
  <si>
    <t>Path to Sovereignty (Trevan and adjunct)</t>
  </si>
  <si>
    <t>Intergovernmental Relations (Doughty and adjunct)</t>
  </si>
  <si>
    <t>Tribal Organizations (Trevan and adjunct)</t>
  </si>
  <si>
    <t>TBD</t>
  </si>
  <si>
    <t>10/2 (time TBD) and TBD</t>
  </si>
  <si>
    <t>10/3 (9 am - 4 pm) and TBD</t>
  </si>
  <si>
    <t>10/4 (9am - 4 pm) and TBD</t>
  </si>
  <si>
    <r>
      <rPr>
        <b/>
        <sz val="11"/>
        <color theme="1"/>
        <rFont val="Calibri"/>
        <family val="2"/>
        <scheme val="minor"/>
      </rPr>
      <t xml:space="preserve">GIS Data in the Public Sector
</t>
    </r>
    <r>
      <rPr>
        <sz val="11"/>
        <color theme="1"/>
        <rFont val="Calibri"/>
        <family val="2"/>
        <scheme val="minor"/>
      </rPr>
      <t>CRN (GR) 2 credits
Ruth</t>
    </r>
  </si>
  <si>
    <t>GIS Data in the Public Sector (Ruth)</t>
  </si>
  <si>
    <t>Thursdays 6-10; Saturday 9/26</t>
  </si>
  <si>
    <t>Dates 10/2 - 10/4 and TBD</t>
  </si>
  <si>
    <t>Thursdays 6-10; Saturday 12/12</t>
  </si>
  <si>
    <t>Thursdays 6-10; Saturday 3/13</t>
  </si>
  <si>
    <t>Thursdays 6-10; Saturday 6/5</t>
  </si>
  <si>
    <t>Last Name</t>
  </si>
  <si>
    <t>First Name</t>
  </si>
  <si>
    <t>Program or Course?</t>
  </si>
  <si>
    <t>Faculty Type (Adjunct or Regular)</t>
  </si>
  <si>
    <t>Adjunct Contract Type (New Hire? Rehire? )</t>
  </si>
  <si>
    <t>Fall Quarter Teaching</t>
  </si>
  <si>
    <t>Total Credits Fall Quarter</t>
  </si>
  <si>
    <t>Winter Quarter Teaching</t>
  </si>
  <si>
    <t>Total Credits Winter Quarter</t>
  </si>
  <si>
    <t>Spring Quarter Teaching</t>
  </si>
  <si>
    <t>Total Credits Spring Quarter</t>
  </si>
  <si>
    <t>Notes for Contract Preparation (e.g., any special arrangement made with faculty, such as multiple offerings of same course, reduced (or expanded) # of seats for an offering, etc.)</t>
  </si>
  <si>
    <t>Course Section</t>
  </si>
  <si>
    <t>Action Needed (Contract Issued, Job Posted, etc.)</t>
  </si>
  <si>
    <t>Anguelov</t>
  </si>
  <si>
    <t>Lucky</t>
  </si>
  <si>
    <t>Course</t>
  </si>
  <si>
    <t>Regular</t>
  </si>
  <si>
    <t>Context of Public Administration</t>
  </si>
  <si>
    <t>Doing Democratic Public Administration</t>
  </si>
  <si>
    <t>Policy, Finance, and Budgeting in Public Administration</t>
  </si>
  <si>
    <t>No Action</t>
  </si>
  <si>
    <t>Urban Management</t>
  </si>
  <si>
    <t>Procurement Management</t>
  </si>
  <si>
    <t>Doughty</t>
  </si>
  <si>
    <t>Meghan</t>
  </si>
  <si>
    <t>Managing Moral Dilemmas in the Public and Nonprofit Sectors</t>
  </si>
  <si>
    <t>Ellis</t>
  </si>
  <si>
    <t>Cali</t>
  </si>
  <si>
    <t>Analytical Techniques for Public Service I</t>
  </si>
  <si>
    <t>Analytical Techniques for Public Service II</t>
  </si>
  <si>
    <t>MPA Capstone</t>
  </si>
  <si>
    <t>Gould</t>
  </si>
  <si>
    <t>Amy</t>
  </si>
  <si>
    <t>Managing Organizations</t>
  </si>
  <si>
    <t>Mental Karate for Leaders</t>
  </si>
  <si>
    <t>Swetkis</t>
  </si>
  <si>
    <t>Doreen</t>
  </si>
  <si>
    <t>Nonprofit Theory and Practice</t>
  </si>
  <si>
    <t>Creature of Capitalism: A History of U.S. Philanthropy</t>
  </si>
  <si>
    <t>Trevan</t>
  </si>
  <si>
    <t>Eric</t>
  </si>
  <si>
    <t>Smith</t>
  </si>
  <si>
    <t>Tyrus</t>
  </si>
  <si>
    <t>Wang</t>
  </si>
  <si>
    <t>Wenhong</t>
  </si>
  <si>
    <t>Johnson</t>
  </si>
  <si>
    <t>Karen</t>
  </si>
  <si>
    <t>Adjunct</t>
  </si>
  <si>
    <t>Rehire</t>
  </si>
  <si>
    <t>Issue Contract</t>
  </si>
  <si>
    <t>New Hire</t>
  </si>
  <si>
    <t>Job Posted</t>
  </si>
  <si>
    <t>Shepherd</t>
  </si>
  <si>
    <t>Lianna</t>
  </si>
  <si>
    <t>Khaleghi</t>
  </si>
  <si>
    <t>Dariush</t>
  </si>
  <si>
    <t>High Impact Leadership in Public and Nonprofit Organizations</t>
  </si>
  <si>
    <t>Mike</t>
  </si>
  <si>
    <t>GIS Data in the Public Sector</t>
  </si>
  <si>
    <t>Stephen</t>
  </si>
  <si>
    <t>Local Governance in Washington</t>
  </si>
  <si>
    <t>Submitted Totals</t>
  </si>
  <si>
    <t>10/3 and 10/31 (9 am - 5 pm)</t>
  </si>
  <si>
    <t>10/4 and 11/1 (9am - 5 pm)</t>
  </si>
  <si>
    <t>1/16 (9 am - 5 pm)</t>
  </si>
  <si>
    <t>1/17 (9 am - 5 pm)</t>
  </si>
  <si>
    <t>4/10 and 5/15 (9 am - 5 pm)</t>
  </si>
  <si>
    <t>4/11 and 5/16 (9am - 5 pm)</t>
  </si>
  <si>
    <t>10/24 and 11/7 (9 am - 4 pm)</t>
  </si>
  <si>
    <t>10/25 and 11/8 (9 am - 4 pm)</t>
  </si>
  <si>
    <t>11/6 (5-9 pm)</t>
  </si>
  <si>
    <t>11/8 (9am - 4 pm)</t>
  </si>
  <si>
    <r>
      <rPr>
        <b/>
        <sz val="11"/>
        <color theme="1"/>
        <rFont val="Calibri"/>
        <family val="2"/>
        <scheme val="minor"/>
      </rPr>
      <t>Social Equity in Public Administration</t>
    </r>
    <r>
      <rPr>
        <sz val="11"/>
        <color theme="1"/>
        <rFont val="Calibri"/>
        <family val="2"/>
        <scheme val="minor"/>
      </rPr>
      <t xml:space="preserve">
CRN (GR) 2 credits
Doughty</t>
    </r>
  </si>
  <si>
    <t>2/19, 3/5 (5 - 9 pm)</t>
  </si>
  <si>
    <t>2/20, 3/6 (9 am - 5 pm)</t>
  </si>
  <si>
    <t>2/21, 3/7 (9 am - 5 pm)</t>
  </si>
  <si>
    <t>11/7 (9 am - 4 pm)</t>
  </si>
  <si>
    <t>4/9 and 6/4 (5 pm - 9 pm)</t>
  </si>
  <si>
    <t>4/10 and 6/5 (9 am - 5 pm)</t>
  </si>
  <si>
    <t>4/11 and 6/6 (9 am - 5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</si>
</sst>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color theme="8" tint="-0.249977111117893"/>
      <name val="Arial"/>
      <family val="2"/>
    </font>
    <font>
      <sz val="12"/>
      <color rgb="FF000000"/>
      <name val="Tahoma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quotePrefix="1"/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quotePrefix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/>
    <xf numFmtId="14" fontId="10" fillId="0" borderId="0" xfId="0" quotePrefix="1" applyNumberFormat="1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14" fontId="11" fillId="0" borderId="0" xfId="0" quotePrefix="1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Border="1" applyAlignment="1">
      <alignment wrapText="1"/>
    </xf>
    <xf numFmtId="0" fontId="7" fillId="0" borderId="0" xfId="0" applyFont="1" applyFill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horizontal="left" indent="1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17" fillId="0" borderId="0" xfId="0" applyFont="1"/>
    <xf numFmtId="0" fontId="0" fillId="0" borderId="0" xfId="0" applyFont="1" applyBorder="1" applyAlignment="1">
      <alignment horizontal="left" vertical="center" wrapText="1"/>
    </xf>
    <xf numFmtId="0" fontId="16" fillId="0" borderId="4" xfId="0" applyFont="1" applyBorder="1" applyAlignment="1">
      <alignment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22" fillId="0" borderId="0" xfId="0" applyNumberFormat="1" applyFont="1" applyFill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wrapText="1"/>
    </xf>
    <xf numFmtId="0" fontId="23" fillId="0" borderId="0" xfId="0" applyFont="1" applyBorder="1"/>
    <xf numFmtId="0" fontId="23" fillId="0" borderId="1" xfId="0" applyFont="1" applyBorder="1"/>
    <xf numFmtId="0" fontId="23" fillId="0" borderId="4" xfId="0" applyFont="1" applyBorder="1"/>
    <xf numFmtId="0" fontId="0" fillId="0" borderId="0" xfId="0" applyAlignment="1">
      <alignment horizontal="center" vertical="center" wrapText="1"/>
    </xf>
    <xf numFmtId="0" fontId="23" fillId="0" borderId="0" xfId="0" applyFont="1" applyBorder="1" applyAlignment="1">
      <alignment wrapText="1"/>
    </xf>
    <xf numFmtId="16" fontId="0" fillId="0" borderId="0" xfId="0" applyNumberFormat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8" borderId="0" xfId="0" applyFont="1" applyFill="1"/>
    <xf numFmtId="0" fontId="21" fillId="8" borderId="0" xfId="0" applyFont="1" applyFill="1" applyAlignment="1">
      <alignment wrapText="1"/>
    </xf>
    <xf numFmtId="0" fontId="15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/>
    <xf numFmtId="0" fontId="14" fillId="8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15" fillId="0" borderId="0" xfId="0" applyFont="1" applyFill="1"/>
    <xf numFmtId="0" fontId="0" fillId="0" borderId="0" xfId="0" applyFont="1" applyAlignment="1">
      <alignment wrapText="1"/>
    </xf>
    <xf numFmtId="0" fontId="0" fillId="0" borderId="0" xfId="0" applyFont="1"/>
    <xf numFmtId="0" fontId="25" fillId="0" borderId="0" xfId="0" applyFont="1" applyAlignment="1">
      <alignment wrapText="1"/>
    </xf>
    <xf numFmtId="0" fontId="25" fillId="0" borderId="0" xfId="0" applyFont="1"/>
    <xf numFmtId="0" fontId="15" fillId="9" borderId="0" xfId="0" applyFont="1" applyFill="1" applyAlignment="1">
      <alignment wrapText="1"/>
    </xf>
    <xf numFmtId="0" fontId="15" fillId="9" borderId="0" xfId="0" applyFont="1" applyFill="1"/>
    <xf numFmtId="0" fontId="14" fillId="9" borderId="0" xfId="0" applyFont="1" applyFill="1" applyAlignment="1">
      <alignment wrapText="1"/>
    </xf>
    <xf numFmtId="0" fontId="0" fillId="0" borderId="0" xfId="0" applyFont="1" applyFill="1"/>
    <xf numFmtId="0" fontId="14" fillId="0" borderId="0" xfId="0" applyFont="1" applyFill="1" applyAlignment="1">
      <alignment wrapText="1"/>
    </xf>
    <xf numFmtId="0" fontId="15" fillId="6" borderId="0" xfId="0" applyFont="1" applyFill="1" applyAlignment="1">
      <alignment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1">
    <cellStyle name="Normal" xfId="0" builtinId="0"/>
  </cellStyles>
  <dxfs count="12"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N78" totalsRowShown="0" headerRowDxfId="11">
  <autoFilter ref="A1:N78"/>
  <sortState ref="A2:L56">
    <sortCondition ref="A2:A56"/>
  </sortState>
  <tableColumns count="14">
    <tableColumn id="1" name="Last Name" dataDxfId="10"/>
    <tableColumn id="14" name="First Name" dataDxfId="9"/>
    <tableColumn id="12" name="Program or Course?" dataDxfId="8"/>
    <tableColumn id="2" name="Faculty Type (Adjunct or Regular)" dataDxfId="7"/>
    <tableColumn id="13" name="Adjunct Contract Type (New Hire? Rehire? )"/>
    <tableColumn id="3" name="Fall Quarter Teaching" dataDxfId="6"/>
    <tableColumn id="4" name="Total Credits Fall Quarter" dataDxfId="5"/>
    <tableColumn id="5" name="Winter Quarter Teaching" dataDxfId="4"/>
    <tableColumn id="6" name="Total Credits Winter Quarter" dataDxfId="3"/>
    <tableColumn id="7" name="Spring Quarter Teaching" dataDxfId="2"/>
    <tableColumn id="8" name="Total Credits Spring Quarter" dataDxfId="1"/>
    <tableColumn id="9" name="Notes for Contract Preparation (e.g., any special arrangement made with faculty, such as multiple offerings of same course, reduced (or expanded) # of seats for an offering, etc.)" dataDxfId="0"/>
    <tableColumn id="10" name="Course Section"/>
    <tableColumn id="11" name="Action Needed (Contract Issued, Job Posted, etc.)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A7" workbookViewId="0"/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4.85546875" style="42" customWidth="1"/>
    <col min="5" max="26" width="9.140625" style="2"/>
  </cols>
  <sheetData>
    <row r="1" spans="1:26" x14ac:dyDescent="0.25">
      <c r="A1" s="9" t="s">
        <v>7</v>
      </c>
      <c r="B1" s="10" t="s">
        <v>8</v>
      </c>
      <c r="C1" s="10" t="s">
        <v>9</v>
      </c>
      <c r="D1" s="11" t="s">
        <v>10</v>
      </c>
    </row>
    <row r="2" spans="1:26" ht="17.25" x14ac:dyDescent="0.25">
      <c r="A2" s="12" t="s">
        <v>27</v>
      </c>
      <c r="B2" s="41" t="s">
        <v>171</v>
      </c>
      <c r="C2" s="41" t="s">
        <v>172</v>
      </c>
      <c r="D2" s="41" t="s">
        <v>171</v>
      </c>
    </row>
    <row r="3" spans="1:26" ht="15.75" thickBot="1" x14ac:dyDescent="0.3">
      <c r="A3" s="24" t="s">
        <v>3</v>
      </c>
      <c r="B3" s="14" t="s">
        <v>188</v>
      </c>
      <c r="C3" s="14" t="s">
        <v>5</v>
      </c>
      <c r="D3" s="14" t="s">
        <v>6</v>
      </c>
    </row>
    <row r="4" spans="1:26" x14ac:dyDescent="0.25">
      <c r="A4" s="12" t="s">
        <v>28</v>
      </c>
      <c r="B4" s="13" t="s">
        <v>21</v>
      </c>
      <c r="C4" s="13" t="s">
        <v>21</v>
      </c>
      <c r="D4" s="13" t="s">
        <v>21</v>
      </c>
    </row>
    <row r="5" spans="1:26" ht="15.75" thickBot="1" x14ac:dyDescent="0.3">
      <c r="A5" s="24" t="s">
        <v>3</v>
      </c>
      <c r="B5" s="14" t="s">
        <v>190</v>
      </c>
      <c r="C5" s="14" t="s">
        <v>191</v>
      </c>
      <c r="D5" s="14" t="s">
        <v>192</v>
      </c>
    </row>
    <row r="6" spans="1:26" x14ac:dyDescent="0.25">
      <c r="A6" s="12" t="s">
        <v>2</v>
      </c>
      <c r="B6" s="13" t="s">
        <v>29</v>
      </c>
      <c r="C6" s="13" t="s">
        <v>29</v>
      </c>
      <c r="D6" s="13" t="s">
        <v>29</v>
      </c>
    </row>
    <row r="7" spans="1:26" s="4" customFormat="1" ht="15.75" thickBot="1" x14ac:dyDescent="0.3">
      <c r="A7" s="24" t="s">
        <v>3</v>
      </c>
      <c r="B7" s="14" t="s">
        <v>189</v>
      </c>
      <c r="C7" s="14" t="s">
        <v>26</v>
      </c>
      <c r="D7" s="14" t="s">
        <v>26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0" t="s">
        <v>16</v>
      </c>
      <c r="B8" s="13" t="s">
        <v>25</v>
      </c>
      <c r="C8" s="13" t="s">
        <v>25</v>
      </c>
      <c r="D8" s="13" t="s">
        <v>25</v>
      </c>
    </row>
    <row r="9" spans="1:26" s="2" customFormat="1" ht="15.75" thickBot="1" x14ac:dyDescent="0.3">
      <c r="A9" s="24" t="s">
        <v>3</v>
      </c>
      <c r="B9" s="14" t="s">
        <v>20</v>
      </c>
      <c r="C9" s="14" t="s">
        <v>20</v>
      </c>
      <c r="D9" s="14" t="s">
        <v>20</v>
      </c>
    </row>
    <row r="10" spans="1:26" s="2" customFormat="1" x14ac:dyDescent="0.25">
      <c r="A10" s="12" t="s">
        <v>121</v>
      </c>
      <c r="B10" s="15" t="s">
        <v>179</v>
      </c>
      <c r="C10" s="16" t="s">
        <v>180</v>
      </c>
      <c r="D10" s="48" t="s">
        <v>181</v>
      </c>
    </row>
    <row r="11" spans="1:26" x14ac:dyDescent="0.25">
      <c r="A11" s="20" t="s">
        <v>0</v>
      </c>
      <c r="B11" s="17"/>
      <c r="C11" s="29"/>
      <c r="D11" s="33"/>
    </row>
    <row r="12" spans="1:26" s="4" customFormat="1" ht="15.75" thickBot="1" x14ac:dyDescent="0.3">
      <c r="A12" s="25"/>
      <c r="B12" s="25"/>
      <c r="C12" s="26"/>
      <c r="D12" s="3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2" customFormat="1" x14ac:dyDescent="0.25">
      <c r="A13" s="38" t="s">
        <v>11</v>
      </c>
      <c r="B13" s="36"/>
      <c r="C13" s="37"/>
      <c r="D13" s="17"/>
    </row>
    <row r="14" spans="1:26" s="2" customFormat="1" x14ac:dyDescent="0.25">
      <c r="A14" s="39" t="s">
        <v>12</v>
      </c>
      <c r="C14" s="15" t="s">
        <v>176</v>
      </c>
      <c r="D14" s="49" t="s">
        <v>178</v>
      </c>
    </row>
    <row r="15" spans="1:26" s="2" customFormat="1" x14ac:dyDescent="0.25">
      <c r="A15" s="39"/>
      <c r="D15" s="50"/>
    </row>
    <row r="16" spans="1:26" s="2" customFormat="1" x14ac:dyDescent="0.25">
      <c r="A16" s="39"/>
      <c r="B16" s="36"/>
      <c r="C16" s="37"/>
      <c r="D16" s="34"/>
    </row>
    <row r="17" spans="1:6" s="2" customFormat="1" x14ac:dyDescent="0.25">
      <c r="A17" s="39" t="s">
        <v>13</v>
      </c>
      <c r="B17" s="15" t="s">
        <v>175</v>
      </c>
      <c r="C17" s="40" t="s">
        <v>177</v>
      </c>
    </row>
    <row r="18" spans="1:6" s="2" customFormat="1" x14ac:dyDescent="0.25">
      <c r="A18" s="39"/>
      <c r="B18" s="36"/>
    </row>
    <row r="19" spans="1:6" s="2" customFormat="1" ht="15.75" thickBot="1" x14ac:dyDescent="0.3">
      <c r="A19" s="25"/>
      <c r="B19" s="25"/>
      <c r="C19" s="26"/>
      <c r="D19" s="35"/>
    </row>
    <row r="20" spans="1:6" x14ac:dyDescent="0.25">
      <c r="A20" s="12" t="s">
        <v>14</v>
      </c>
      <c r="B20" s="22"/>
      <c r="C20" s="19"/>
      <c r="D20" s="18"/>
    </row>
    <row r="21" spans="1:6" ht="30" x14ac:dyDescent="0.25">
      <c r="A21" s="20" t="s">
        <v>0</v>
      </c>
      <c r="B21" s="71" t="s">
        <v>56</v>
      </c>
      <c r="C21" s="72" t="s">
        <v>68</v>
      </c>
      <c r="D21" s="72" t="s">
        <v>134</v>
      </c>
    </row>
    <row r="22" spans="1:6" ht="30" x14ac:dyDescent="0.25">
      <c r="A22" s="20"/>
      <c r="B22" s="74" t="s">
        <v>173</v>
      </c>
      <c r="C22" s="73"/>
      <c r="D22" s="74" t="s">
        <v>69</v>
      </c>
    </row>
    <row r="23" spans="1:6" x14ac:dyDescent="0.25">
      <c r="A23" s="20"/>
      <c r="B23" s="45"/>
      <c r="C23" s="46"/>
      <c r="D23" s="74" t="s">
        <v>153</v>
      </c>
    </row>
    <row r="24" spans="1:6" x14ac:dyDescent="0.25">
      <c r="A24" s="20"/>
      <c r="B24" s="45"/>
      <c r="C24" s="46"/>
      <c r="D24" s="74"/>
    </row>
    <row r="25" spans="1:6" x14ac:dyDescent="0.25">
      <c r="A25" s="21" t="s">
        <v>1</v>
      </c>
      <c r="B25" s="75" t="s">
        <v>71</v>
      </c>
      <c r="C25" s="77" t="s">
        <v>111</v>
      </c>
      <c r="D25" s="78" t="s">
        <v>98</v>
      </c>
    </row>
    <row r="26" spans="1:6" x14ac:dyDescent="0.25">
      <c r="A26" s="21"/>
      <c r="B26" s="76" t="s">
        <v>72</v>
      </c>
    </row>
    <row r="27" spans="1:6" ht="15.75" thickBot="1" x14ac:dyDescent="0.3">
      <c r="A27" s="25"/>
      <c r="B27" s="4"/>
      <c r="C27" s="4"/>
      <c r="D27" s="57"/>
    </row>
    <row r="28" spans="1:6" x14ac:dyDescent="0.25">
      <c r="A28" s="12" t="s">
        <v>15</v>
      </c>
      <c r="B28" s="47"/>
    </row>
    <row r="29" spans="1:6" ht="30" x14ac:dyDescent="0.25">
      <c r="A29" s="20" t="s">
        <v>0</v>
      </c>
      <c r="B29" s="74" t="s">
        <v>154</v>
      </c>
      <c r="C29" s="74" t="s">
        <v>114</v>
      </c>
      <c r="D29" s="74" t="s">
        <v>106</v>
      </c>
      <c r="F29" s="5"/>
    </row>
    <row r="30" spans="1:6" x14ac:dyDescent="0.25">
      <c r="A30" s="23"/>
      <c r="F30" s="5"/>
    </row>
    <row r="31" spans="1:6" x14ac:dyDescent="0.25">
      <c r="A31" s="21" t="s">
        <v>1</v>
      </c>
      <c r="B31" s="83" t="s">
        <v>107</v>
      </c>
      <c r="C31" s="79" t="s">
        <v>103</v>
      </c>
      <c r="D31" s="77" t="s">
        <v>187</v>
      </c>
      <c r="F31" s="5"/>
    </row>
    <row r="32" spans="1:6" s="4" customFormat="1" ht="15.75" thickBot="1" x14ac:dyDescent="0.3">
      <c r="A32" s="25"/>
      <c r="B32" s="80"/>
      <c r="D32" s="81" t="s">
        <v>174</v>
      </c>
    </row>
    <row r="33" spans="1:4" x14ac:dyDescent="0.25">
      <c r="A33" s="6"/>
      <c r="B33" s="3"/>
      <c r="C33" s="3"/>
      <c r="D33" s="28"/>
    </row>
    <row r="34" spans="1:4" x14ac:dyDescent="0.25">
      <c r="A34" s="7"/>
    </row>
    <row r="35" spans="1:4" x14ac:dyDescent="0.25">
      <c r="A35" s="55"/>
      <c r="D35" s="52"/>
    </row>
    <row r="36" spans="1:4" x14ac:dyDescent="0.25">
      <c r="A36" s="7"/>
      <c r="C36" s="8"/>
      <c r="D36" s="53"/>
    </row>
    <row r="37" spans="1:4" x14ac:dyDescent="0.25">
      <c r="B37" s="22"/>
      <c r="C37" s="27"/>
    </row>
    <row r="38" spans="1:4" x14ac:dyDescent="0.25">
      <c r="C38" s="27"/>
    </row>
    <row r="39" spans="1:4" x14ac:dyDescent="0.25">
      <c r="A39" s="1"/>
    </row>
    <row r="40" spans="1:4" x14ac:dyDescent="0.25">
      <c r="A40" s="1"/>
    </row>
    <row r="41" spans="1:4" x14ac:dyDescent="0.25">
      <c r="A4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F21" sqref="F21"/>
    </sheetView>
  </sheetViews>
  <sheetFormatPr defaultRowHeight="15" x14ac:dyDescent="0.25"/>
  <cols>
    <col min="1" max="1" width="37.7109375" style="51" customWidth="1"/>
    <col min="2" max="2" width="15.5703125" customWidth="1"/>
    <col min="3" max="3" width="18.5703125" style="42" customWidth="1"/>
    <col min="4" max="4" width="16.42578125" customWidth="1"/>
    <col min="5" max="5" width="14.42578125" customWidth="1"/>
    <col min="6" max="6" width="18.140625" customWidth="1"/>
    <col min="7" max="7" width="17" style="42" customWidth="1"/>
    <col min="8" max="8" width="15.85546875" customWidth="1"/>
    <col min="11" max="11" width="11.7109375" bestFit="1" customWidth="1"/>
  </cols>
  <sheetData>
    <row r="1" spans="1:11" ht="23.25" x14ac:dyDescent="0.25">
      <c r="A1" s="108" t="s">
        <v>135</v>
      </c>
      <c r="B1" s="108"/>
      <c r="C1" s="108"/>
      <c r="D1" s="108"/>
      <c r="E1" s="108"/>
      <c r="F1" s="108"/>
      <c r="G1" s="108"/>
      <c r="H1" s="108"/>
      <c r="K1" s="58" t="s">
        <v>74</v>
      </c>
    </row>
    <row r="2" spans="1:11" ht="30" customHeight="1" x14ac:dyDescent="0.25">
      <c r="A2" s="109" t="s">
        <v>75</v>
      </c>
      <c r="B2" s="109"/>
      <c r="C2" s="109"/>
      <c r="D2" s="109"/>
      <c r="E2" s="109"/>
      <c r="F2" s="109"/>
      <c r="G2" s="109"/>
      <c r="K2" s="59" t="s">
        <v>67</v>
      </c>
    </row>
    <row r="3" spans="1:11" x14ac:dyDescent="0.25">
      <c r="K3" s="60" t="s">
        <v>76</v>
      </c>
    </row>
    <row r="4" spans="1:11" ht="21" x14ac:dyDescent="0.35">
      <c r="A4" s="110" t="s">
        <v>77</v>
      </c>
      <c r="B4" s="110"/>
      <c r="C4" s="110"/>
      <c r="D4" s="110"/>
      <c r="E4" s="110"/>
      <c r="F4" s="110"/>
      <c r="G4" s="110"/>
      <c r="H4" s="110"/>
      <c r="K4" s="61" t="s">
        <v>78</v>
      </c>
    </row>
    <row r="6" spans="1:11" x14ac:dyDescent="0.25">
      <c r="A6" s="62" t="s">
        <v>79</v>
      </c>
      <c r="B6" s="63" t="s">
        <v>80</v>
      </c>
      <c r="C6" s="64" t="s">
        <v>81</v>
      </c>
      <c r="D6" s="63" t="s">
        <v>82</v>
      </c>
      <c r="E6" s="63" t="s">
        <v>83</v>
      </c>
      <c r="F6" s="63" t="s">
        <v>84</v>
      </c>
      <c r="G6" s="64" t="s">
        <v>85</v>
      </c>
      <c r="H6" s="63" t="s">
        <v>86</v>
      </c>
    </row>
    <row r="7" spans="1:11" ht="75" x14ac:dyDescent="0.25">
      <c r="A7" s="65" t="s">
        <v>136</v>
      </c>
      <c r="B7" s="82"/>
      <c r="C7" s="82"/>
      <c r="D7" s="82"/>
      <c r="E7" s="82" t="s">
        <v>89</v>
      </c>
      <c r="F7" s="82"/>
      <c r="G7" s="82" t="s">
        <v>182</v>
      </c>
      <c r="H7" s="82"/>
    </row>
    <row r="8" spans="1:11" ht="45" x14ac:dyDescent="0.25">
      <c r="A8" s="65" t="s">
        <v>137</v>
      </c>
      <c r="B8" s="82"/>
      <c r="C8" s="82"/>
      <c r="D8" s="82"/>
      <c r="E8" s="82" t="s">
        <v>89</v>
      </c>
      <c r="F8" s="82"/>
      <c r="G8" s="82" t="s">
        <v>170</v>
      </c>
      <c r="H8" s="82"/>
    </row>
    <row r="9" spans="1:11" ht="60" x14ac:dyDescent="0.25">
      <c r="A9" s="68" t="s">
        <v>141</v>
      </c>
      <c r="B9" s="82"/>
      <c r="C9" s="82"/>
      <c r="D9" s="82" t="s">
        <v>89</v>
      </c>
      <c r="E9" s="82"/>
      <c r="F9" s="82"/>
      <c r="G9" s="82"/>
      <c r="H9" s="82"/>
    </row>
    <row r="10" spans="1:11" ht="60" x14ac:dyDescent="0.25">
      <c r="A10" s="70" t="s">
        <v>142</v>
      </c>
      <c r="B10" s="82"/>
      <c r="C10" s="82"/>
      <c r="D10" s="82"/>
      <c r="E10" s="82"/>
      <c r="F10" s="82" t="s">
        <v>163</v>
      </c>
      <c r="G10" s="82" t="s">
        <v>260</v>
      </c>
      <c r="H10" s="82" t="s">
        <v>261</v>
      </c>
    </row>
    <row r="11" spans="1:11" ht="45" x14ac:dyDescent="0.25">
      <c r="A11" s="66" t="s">
        <v>143</v>
      </c>
      <c r="B11" s="82"/>
      <c r="C11" s="82" t="s">
        <v>148</v>
      </c>
      <c r="D11" s="82"/>
      <c r="E11" s="82"/>
      <c r="G11" s="82" t="s">
        <v>149</v>
      </c>
      <c r="H11" s="82" t="s">
        <v>150</v>
      </c>
    </row>
    <row r="12" spans="1:11" ht="45" x14ac:dyDescent="0.25">
      <c r="A12" s="66" t="s">
        <v>144</v>
      </c>
      <c r="B12" s="82"/>
      <c r="C12" s="82"/>
      <c r="D12" s="82"/>
      <c r="E12" s="82"/>
      <c r="F12" s="82" t="s">
        <v>164</v>
      </c>
      <c r="G12" s="82" t="s">
        <v>149</v>
      </c>
      <c r="H12" s="82" t="s">
        <v>150</v>
      </c>
    </row>
    <row r="13" spans="1:11" ht="45" x14ac:dyDescent="0.25">
      <c r="A13" s="66" t="s">
        <v>145</v>
      </c>
      <c r="B13" s="82"/>
      <c r="C13" s="82"/>
      <c r="D13" s="82"/>
      <c r="E13" s="82"/>
      <c r="F13" s="82" t="s">
        <v>182</v>
      </c>
      <c r="G13" s="82" t="s">
        <v>182</v>
      </c>
      <c r="H13" s="82" t="s">
        <v>182</v>
      </c>
    </row>
    <row r="14" spans="1:11" ht="23.25" customHeight="1" x14ac:dyDescent="0.25">
      <c r="A14" s="108" t="s">
        <v>135</v>
      </c>
      <c r="B14" s="108"/>
      <c r="C14" s="108"/>
      <c r="D14" s="108"/>
      <c r="E14" s="108"/>
      <c r="F14" s="108"/>
      <c r="G14" s="108"/>
      <c r="H14" s="108"/>
    </row>
    <row r="15" spans="1:11" ht="30" customHeight="1" x14ac:dyDescent="0.25">
      <c r="A15" s="109" t="s">
        <v>120</v>
      </c>
      <c r="B15" s="109"/>
      <c r="C15" s="109"/>
      <c r="D15" s="109"/>
      <c r="E15" s="109"/>
      <c r="F15" s="109"/>
      <c r="G15" s="109"/>
    </row>
    <row r="17" spans="1:8" ht="21" x14ac:dyDescent="0.25">
      <c r="A17" s="107" t="s">
        <v>87</v>
      </c>
      <c r="B17" s="107"/>
      <c r="C17" s="107"/>
      <c r="D17" s="107"/>
      <c r="E17" s="107"/>
      <c r="F17" s="107"/>
      <c r="G17" s="107"/>
      <c r="H17" s="107"/>
    </row>
    <row r="18" spans="1:8" x14ac:dyDescent="0.25">
      <c r="A18" s="62" t="s">
        <v>79</v>
      </c>
      <c r="B18" s="63" t="s">
        <v>80</v>
      </c>
      <c r="C18" s="64" t="s">
        <v>81</v>
      </c>
      <c r="D18" s="63" t="s">
        <v>82</v>
      </c>
      <c r="E18" s="63" t="s">
        <v>83</v>
      </c>
      <c r="F18" s="63" t="s">
        <v>84</v>
      </c>
      <c r="G18" s="64" t="s">
        <v>85</v>
      </c>
      <c r="H18" s="63" t="s">
        <v>86</v>
      </c>
    </row>
    <row r="19" spans="1:8" ht="45" x14ac:dyDescent="0.25">
      <c r="A19" s="65" t="s">
        <v>138</v>
      </c>
      <c r="B19" s="67"/>
      <c r="C19" s="82"/>
      <c r="D19" s="82" t="s">
        <v>89</v>
      </c>
      <c r="E19" s="67"/>
      <c r="F19" s="67"/>
      <c r="G19" s="82" t="s">
        <v>170</v>
      </c>
      <c r="H19" s="67"/>
    </row>
    <row r="20" spans="1:8" ht="60" x14ac:dyDescent="0.25">
      <c r="A20" s="66" t="s">
        <v>146</v>
      </c>
      <c r="B20" s="67"/>
      <c r="C20" s="82"/>
      <c r="D20" s="67"/>
      <c r="E20" s="67"/>
      <c r="F20" s="84" t="s">
        <v>271</v>
      </c>
      <c r="G20" s="84" t="s">
        <v>272</v>
      </c>
      <c r="H20" s="84" t="s">
        <v>273</v>
      </c>
    </row>
    <row r="21" spans="1:8" ht="45" x14ac:dyDescent="0.25">
      <c r="A21" s="66" t="s">
        <v>147</v>
      </c>
      <c r="B21" s="67"/>
      <c r="C21" s="82"/>
      <c r="D21" s="67"/>
      <c r="E21" s="67"/>
      <c r="F21" s="82" t="s">
        <v>182</v>
      </c>
      <c r="G21" s="82" t="s">
        <v>182</v>
      </c>
      <c r="H21" s="82" t="s">
        <v>182</v>
      </c>
    </row>
    <row r="22" spans="1:8" ht="45" x14ac:dyDescent="0.25">
      <c r="A22" s="66" t="s">
        <v>186</v>
      </c>
      <c r="B22" s="67"/>
      <c r="C22" s="82"/>
      <c r="D22" s="67"/>
      <c r="E22" s="67"/>
      <c r="F22" s="82" t="s">
        <v>182</v>
      </c>
      <c r="G22" s="82" t="s">
        <v>182</v>
      </c>
      <c r="H22" s="82" t="s">
        <v>182</v>
      </c>
    </row>
    <row r="24" spans="1:8" ht="21" x14ac:dyDescent="0.25">
      <c r="A24" s="107" t="s">
        <v>88</v>
      </c>
      <c r="B24" s="107"/>
      <c r="C24" s="107"/>
      <c r="D24" s="107"/>
      <c r="E24" s="107"/>
      <c r="F24" s="107"/>
      <c r="G24" s="107"/>
      <c r="H24" s="107"/>
    </row>
    <row r="25" spans="1:8" x14ac:dyDescent="0.25">
      <c r="A25" s="62" t="s">
        <v>79</v>
      </c>
      <c r="B25" s="63" t="s">
        <v>80</v>
      </c>
      <c r="C25" s="64" t="s">
        <v>81</v>
      </c>
      <c r="D25" s="63" t="s">
        <v>82</v>
      </c>
      <c r="E25" s="63" t="s">
        <v>83</v>
      </c>
      <c r="F25" s="63" t="s">
        <v>84</v>
      </c>
      <c r="G25" s="64" t="s">
        <v>85</v>
      </c>
      <c r="H25" s="63" t="s">
        <v>86</v>
      </c>
    </row>
    <row r="26" spans="1:8" ht="60" x14ac:dyDescent="0.25">
      <c r="A26" s="65" t="s">
        <v>139</v>
      </c>
      <c r="B26" s="67"/>
      <c r="C26" s="82"/>
      <c r="D26" s="67"/>
      <c r="E26" s="67"/>
      <c r="F26" s="82" t="s">
        <v>182</v>
      </c>
      <c r="G26" s="82" t="s">
        <v>182</v>
      </c>
      <c r="H26" s="82" t="s">
        <v>182</v>
      </c>
    </row>
    <row r="27" spans="1:8" ht="45" x14ac:dyDescent="0.25">
      <c r="A27" s="69" t="s">
        <v>140</v>
      </c>
      <c r="B27" s="67"/>
      <c r="C27" s="82"/>
      <c r="D27" s="67"/>
      <c r="E27" s="67"/>
      <c r="F27" s="82" t="s">
        <v>182</v>
      </c>
      <c r="G27" s="82" t="s">
        <v>182</v>
      </c>
      <c r="H27" s="82" t="s">
        <v>182</v>
      </c>
    </row>
  </sheetData>
  <mergeCells count="7">
    <mergeCell ref="A24:H24"/>
    <mergeCell ref="A1:H1"/>
    <mergeCell ref="A2:G2"/>
    <mergeCell ref="A4:H4"/>
    <mergeCell ref="A14:H14"/>
    <mergeCell ref="A15:G15"/>
    <mergeCell ref="A17:H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9" workbookViewId="0">
      <selection activeCell="A26" sqref="A26"/>
    </sheetView>
  </sheetViews>
  <sheetFormatPr defaultRowHeight="15" x14ac:dyDescent="0.25"/>
  <cols>
    <col min="1" max="1" width="37.7109375" style="51" customWidth="1"/>
    <col min="2" max="2" width="15.5703125" customWidth="1"/>
    <col min="3" max="3" width="18.5703125" style="42" customWidth="1"/>
    <col min="4" max="4" width="16.42578125" customWidth="1"/>
    <col min="5" max="5" width="14.42578125" customWidth="1"/>
    <col min="6" max="6" width="18.140625" customWidth="1"/>
    <col min="7" max="7" width="17" style="42" customWidth="1"/>
    <col min="8" max="8" width="15.85546875" customWidth="1"/>
    <col min="11" max="11" width="11.7109375" bestFit="1" customWidth="1"/>
  </cols>
  <sheetData>
    <row r="1" spans="1:11" ht="23.25" x14ac:dyDescent="0.25">
      <c r="A1" s="108" t="s">
        <v>122</v>
      </c>
      <c r="B1" s="108"/>
      <c r="C1" s="108"/>
      <c r="D1" s="108"/>
      <c r="E1" s="108"/>
      <c r="F1" s="108"/>
      <c r="G1" s="108"/>
      <c r="H1" s="108"/>
      <c r="K1" s="58" t="s">
        <v>74</v>
      </c>
    </row>
    <row r="2" spans="1:11" ht="30" customHeight="1" x14ac:dyDescent="0.25">
      <c r="A2" s="109" t="s">
        <v>75</v>
      </c>
      <c r="B2" s="109"/>
      <c r="C2" s="109"/>
      <c r="D2" s="109"/>
      <c r="E2" s="109"/>
      <c r="F2" s="109"/>
      <c r="G2" s="109"/>
      <c r="K2" s="59" t="s">
        <v>67</v>
      </c>
    </row>
    <row r="3" spans="1:11" x14ac:dyDescent="0.25">
      <c r="K3" s="60" t="s">
        <v>76</v>
      </c>
    </row>
    <row r="4" spans="1:11" ht="21" x14ac:dyDescent="0.35">
      <c r="A4" s="110" t="s">
        <v>77</v>
      </c>
      <c r="B4" s="110"/>
      <c r="C4" s="110"/>
      <c r="D4" s="110"/>
      <c r="E4" s="110"/>
      <c r="F4" s="110"/>
      <c r="G4" s="110"/>
      <c r="H4" s="110"/>
      <c r="K4" s="61" t="s">
        <v>78</v>
      </c>
    </row>
    <row r="6" spans="1:11" x14ac:dyDescent="0.25">
      <c r="A6" s="62" t="s">
        <v>79</v>
      </c>
      <c r="B6" s="63" t="s">
        <v>80</v>
      </c>
      <c r="C6" s="64" t="s">
        <v>81</v>
      </c>
      <c r="D6" s="63" t="s">
        <v>82</v>
      </c>
      <c r="E6" s="63" t="s">
        <v>83</v>
      </c>
      <c r="F6" s="63" t="s">
        <v>84</v>
      </c>
      <c r="G6" s="64" t="s">
        <v>85</v>
      </c>
      <c r="H6" s="63" t="s">
        <v>86</v>
      </c>
    </row>
    <row r="7" spans="1:11" ht="60" x14ac:dyDescent="0.25">
      <c r="A7" s="65" t="s">
        <v>123</v>
      </c>
      <c r="B7" s="82"/>
      <c r="C7" s="82"/>
      <c r="D7" s="82"/>
      <c r="E7" s="82" t="s">
        <v>89</v>
      </c>
      <c r="F7" s="82"/>
      <c r="G7" s="82" t="s">
        <v>182</v>
      </c>
      <c r="H7" s="82"/>
    </row>
    <row r="8" spans="1:11" ht="45" x14ac:dyDescent="0.25">
      <c r="A8" s="65" t="s">
        <v>124</v>
      </c>
      <c r="B8" s="82"/>
      <c r="C8" s="82"/>
      <c r="D8" s="82"/>
      <c r="E8" s="82" t="s">
        <v>89</v>
      </c>
      <c r="F8" s="82"/>
      <c r="G8" s="82" t="s">
        <v>169</v>
      </c>
      <c r="H8" s="82"/>
    </row>
    <row r="9" spans="1:11" ht="45" x14ac:dyDescent="0.25">
      <c r="A9" s="68" t="s">
        <v>128</v>
      </c>
      <c r="B9" s="82" t="s">
        <v>89</v>
      </c>
      <c r="C9" s="82"/>
      <c r="D9" s="82"/>
      <c r="E9" s="82"/>
      <c r="F9" s="82"/>
      <c r="G9" s="82" t="s">
        <v>182</v>
      </c>
      <c r="H9" s="82"/>
    </row>
    <row r="10" spans="1:11" ht="45" x14ac:dyDescent="0.25">
      <c r="A10" s="70" t="s">
        <v>130</v>
      </c>
      <c r="B10" s="82"/>
      <c r="C10" s="82" t="s">
        <v>157</v>
      </c>
      <c r="D10" s="82"/>
      <c r="E10" s="82"/>
      <c r="F10" s="82"/>
      <c r="G10" s="82" t="s">
        <v>158</v>
      </c>
      <c r="H10" s="82" t="s">
        <v>159</v>
      </c>
    </row>
    <row r="11" spans="1:11" ht="45" x14ac:dyDescent="0.25">
      <c r="A11" s="66" t="s">
        <v>131</v>
      </c>
      <c r="B11" s="82"/>
      <c r="C11" s="82"/>
      <c r="D11" s="82"/>
      <c r="E11" s="82"/>
      <c r="F11" s="82" t="s">
        <v>162</v>
      </c>
      <c r="G11" s="82" t="s">
        <v>258</v>
      </c>
      <c r="H11" s="82" t="s">
        <v>259</v>
      </c>
    </row>
    <row r="12" spans="1:11" x14ac:dyDescent="0.25">
      <c r="B12" s="82"/>
      <c r="C12" s="82"/>
      <c r="D12" s="82"/>
      <c r="E12" s="82"/>
      <c r="F12" s="82"/>
      <c r="G12" s="82"/>
      <c r="H12" s="82"/>
    </row>
    <row r="13" spans="1:11" ht="23.25" customHeight="1" x14ac:dyDescent="0.25">
      <c r="A13" s="108" t="s">
        <v>122</v>
      </c>
      <c r="B13" s="108"/>
      <c r="C13" s="108"/>
      <c r="D13" s="108"/>
      <c r="E13" s="108"/>
      <c r="F13" s="108"/>
      <c r="G13" s="108"/>
      <c r="H13" s="108"/>
    </row>
    <row r="14" spans="1:11" ht="30" customHeight="1" x14ac:dyDescent="0.25">
      <c r="A14" s="109" t="s">
        <v>120</v>
      </c>
      <c r="B14" s="109"/>
      <c r="C14" s="109"/>
      <c r="D14" s="109"/>
      <c r="E14" s="109"/>
      <c r="F14" s="109"/>
      <c r="G14" s="109"/>
    </row>
    <row r="16" spans="1:11" ht="21" x14ac:dyDescent="0.25">
      <c r="A16" s="107" t="s">
        <v>87</v>
      </c>
      <c r="B16" s="107"/>
      <c r="C16" s="107"/>
      <c r="D16" s="107"/>
      <c r="E16" s="107"/>
      <c r="F16" s="107"/>
      <c r="G16" s="107"/>
      <c r="H16" s="107"/>
    </row>
    <row r="17" spans="1:8" x14ac:dyDescent="0.25">
      <c r="A17" s="62" t="s">
        <v>79</v>
      </c>
      <c r="B17" s="63" t="s">
        <v>80</v>
      </c>
      <c r="C17" s="64" t="s">
        <v>81</v>
      </c>
      <c r="D17" s="63" t="s">
        <v>82</v>
      </c>
      <c r="E17" s="63" t="s">
        <v>83</v>
      </c>
      <c r="F17" s="63" t="s">
        <v>84</v>
      </c>
      <c r="G17" s="64" t="s">
        <v>85</v>
      </c>
      <c r="H17" s="63" t="s">
        <v>86</v>
      </c>
    </row>
    <row r="18" spans="1:8" ht="45" x14ac:dyDescent="0.25">
      <c r="A18" s="65" t="s">
        <v>127</v>
      </c>
      <c r="B18" s="67"/>
      <c r="C18" s="82"/>
      <c r="D18" s="82" t="s">
        <v>89</v>
      </c>
      <c r="E18" s="67"/>
      <c r="F18" s="67"/>
      <c r="G18" s="82" t="s">
        <v>169</v>
      </c>
      <c r="H18" s="67"/>
    </row>
    <row r="19" spans="1:8" ht="45" x14ac:dyDescent="0.25">
      <c r="A19" s="68" t="s">
        <v>129</v>
      </c>
      <c r="B19" s="82"/>
      <c r="C19" s="82" t="s">
        <v>89</v>
      </c>
      <c r="D19" s="67"/>
      <c r="E19" s="67"/>
      <c r="F19" s="67"/>
      <c r="G19" s="82"/>
      <c r="H19" s="82"/>
    </row>
    <row r="20" spans="1:8" ht="60" x14ac:dyDescent="0.25">
      <c r="A20" s="66" t="s">
        <v>132</v>
      </c>
      <c r="B20" s="67" t="s">
        <v>89</v>
      </c>
      <c r="C20" s="82"/>
      <c r="D20" s="67"/>
      <c r="E20" s="67"/>
      <c r="F20" s="82"/>
      <c r="G20" s="82"/>
      <c r="H20" s="82"/>
    </row>
    <row r="21" spans="1:8" ht="60" x14ac:dyDescent="0.25">
      <c r="A21" s="66" t="s">
        <v>133</v>
      </c>
      <c r="B21" s="67"/>
      <c r="C21" s="82"/>
      <c r="D21" s="67"/>
      <c r="E21" s="67"/>
      <c r="F21" s="82" t="s">
        <v>182</v>
      </c>
      <c r="G21" s="82" t="s">
        <v>182</v>
      </c>
      <c r="H21" s="82" t="s">
        <v>182</v>
      </c>
    </row>
    <row r="23" spans="1:8" ht="21" x14ac:dyDescent="0.25">
      <c r="A23" s="107" t="s">
        <v>88</v>
      </c>
      <c r="B23" s="107"/>
      <c r="C23" s="107"/>
      <c r="D23" s="107"/>
      <c r="E23" s="107"/>
      <c r="F23" s="107"/>
      <c r="G23" s="107"/>
      <c r="H23" s="107"/>
    </row>
    <row r="24" spans="1:8" x14ac:dyDescent="0.25">
      <c r="A24" s="62" t="s">
        <v>79</v>
      </c>
      <c r="B24" s="63" t="s">
        <v>80</v>
      </c>
      <c r="C24" s="64" t="s">
        <v>81</v>
      </c>
      <c r="D24" s="63" t="s">
        <v>82</v>
      </c>
      <c r="E24" s="63" t="s">
        <v>83</v>
      </c>
      <c r="F24" s="63" t="s">
        <v>84</v>
      </c>
      <c r="G24" s="64" t="s">
        <v>85</v>
      </c>
      <c r="H24" s="63" t="s">
        <v>86</v>
      </c>
    </row>
    <row r="25" spans="1:8" ht="45" x14ac:dyDescent="0.25">
      <c r="A25" s="65" t="s">
        <v>126</v>
      </c>
      <c r="B25" s="67"/>
      <c r="C25" s="82"/>
      <c r="D25" s="67"/>
      <c r="E25" s="67"/>
      <c r="F25" s="82" t="s">
        <v>182</v>
      </c>
      <c r="G25" s="82" t="s">
        <v>182</v>
      </c>
      <c r="H25" s="82" t="s">
        <v>182</v>
      </c>
    </row>
    <row r="26" spans="1:8" ht="45" x14ac:dyDescent="0.25">
      <c r="A26" s="69" t="s">
        <v>125</v>
      </c>
      <c r="B26" s="67"/>
      <c r="C26" s="82"/>
      <c r="D26" s="67"/>
      <c r="E26" s="67"/>
      <c r="F26" s="82" t="s">
        <v>267</v>
      </c>
      <c r="G26" s="82" t="s">
        <v>268</v>
      </c>
      <c r="H26" s="82" t="s">
        <v>269</v>
      </c>
    </row>
  </sheetData>
  <mergeCells count="7">
    <mergeCell ref="A23:H23"/>
    <mergeCell ref="A1:H1"/>
    <mergeCell ref="A2:G2"/>
    <mergeCell ref="A4:H4"/>
    <mergeCell ref="A13:H13"/>
    <mergeCell ref="A14:G14"/>
    <mergeCell ref="A16:H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7" workbookViewId="0">
      <selection activeCell="C10" sqref="C10"/>
    </sheetView>
  </sheetViews>
  <sheetFormatPr defaultRowHeight="15" x14ac:dyDescent="0.25"/>
  <cols>
    <col min="1" max="1" width="37.7109375" style="51" customWidth="1"/>
    <col min="2" max="2" width="15.5703125" customWidth="1"/>
    <col min="3" max="3" width="18.5703125" style="42" customWidth="1"/>
    <col min="4" max="4" width="16.42578125" customWidth="1"/>
    <col min="5" max="5" width="14.42578125" customWidth="1"/>
    <col min="6" max="6" width="18.140625" customWidth="1"/>
    <col min="7" max="7" width="17" style="42" customWidth="1"/>
    <col min="8" max="8" width="15.85546875" customWidth="1"/>
    <col min="11" max="11" width="11.7109375" bestFit="1" customWidth="1"/>
  </cols>
  <sheetData>
    <row r="1" spans="1:11" ht="23.25" x14ac:dyDescent="0.25">
      <c r="A1" s="108" t="s">
        <v>100</v>
      </c>
      <c r="B1" s="108"/>
      <c r="C1" s="108"/>
      <c r="D1" s="108"/>
      <c r="E1" s="108"/>
      <c r="F1" s="108"/>
      <c r="G1" s="108"/>
      <c r="H1" s="108"/>
      <c r="K1" s="58" t="s">
        <v>74</v>
      </c>
    </row>
    <row r="2" spans="1:11" ht="30" customHeight="1" x14ac:dyDescent="0.25">
      <c r="A2" s="109" t="s">
        <v>75</v>
      </c>
      <c r="B2" s="109"/>
      <c r="C2" s="109"/>
      <c r="D2" s="109"/>
      <c r="E2" s="109"/>
      <c r="F2" s="109"/>
      <c r="G2" s="109"/>
      <c r="K2" s="59" t="s">
        <v>67</v>
      </c>
    </row>
    <row r="3" spans="1:11" x14ac:dyDescent="0.25">
      <c r="K3" s="60" t="s">
        <v>76</v>
      </c>
    </row>
    <row r="4" spans="1:11" ht="21" x14ac:dyDescent="0.35">
      <c r="A4" s="110" t="s">
        <v>77</v>
      </c>
      <c r="B4" s="110"/>
      <c r="C4" s="110"/>
      <c r="D4" s="110"/>
      <c r="E4" s="110"/>
      <c r="F4" s="110"/>
      <c r="G4" s="110"/>
      <c r="H4" s="110"/>
      <c r="K4" s="61" t="s">
        <v>78</v>
      </c>
    </row>
    <row r="6" spans="1:11" x14ac:dyDescent="0.25">
      <c r="A6" s="62" t="s">
        <v>79</v>
      </c>
      <c r="B6" s="63" t="s">
        <v>80</v>
      </c>
      <c r="C6" s="64" t="s">
        <v>81</v>
      </c>
      <c r="D6" s="63" t="s">
        <v>82</v>
      </c>
      <c r="E6" s="63" t="s">
        <v>83</v>
      </c>
      <c r="F6" s="63" t="s">
        <v>84</v>
      </c>
      <c r="G6" s="64" t="s">
        <v>85</v>
      </c>
      <c r="H6" s="63" t="s">
        <v>86</v>
      </c>
    </row>
    <row r="7" spans="1:11" ht="60" x14ac:dyDescent="0.25">
      <c r="A7" s="65" t="s">
        <v>118</v>
      </c>
      <c r="B7" s="44"/>
      <c r="C7" s="44"/>
      <c r="D7" s="44"/>
      <c r="E7" s="44" t="s">
        <v>89</v>
      </c>
      <c r="F7" s="44"/>
      <c r="G7" s="82" t="s">
        <v>90</v>
      </c>
      <c r="H7" s="44"/>
    </row>
    <row r="8" spans="1:11" ht="45" x14ac:dyDescent="0.25">
      <c r="A8" s="65" t="s">
        <v>91</v>
      </c>
      <c r="B8" s="44"/>
      <c r="C8" s="44"/>
      <c r="D8" s="44"/>
      <c r="E8" s="44" t="s">
        <v>89</v>
      </c>
      <c r="F8" s="44"/>
      <c r="G8" s="82" t="s">
        <v>168</v>
      </c>
      <c r="H8" s="44"/>
    </row>
    <row r="9" spans="1:11" ht="45" x14ac:dyDescent="0.25">
      <c r="A9" s="66" t="s">
        <v>92</v>
      </c>
      <c r="B9" s="44"/>
      <c r="C9" s="44"/>
      <c r="D9" s="44"/>
      <c r="E9" s="44"/>
      <c r="F9" s="44" t="s">
        <v>161</v>
      </c>
      <c r="G9" s="82" t="s">
        <v>256</v>
      </c>
      <c r="H9" s="44" t="s">
        <v>257</v>
      </c>
    </row>
    <row r="10" spans="1:11" ht="60" x14ac:dyDescent="0.25">
      <c r="A10" s="70" t="s">
        <v>160</v>
      </c>
      <c r="B10" s="44" t="s">
        <v>89</v>
      </c>
      <c r="C10" s="44"/>
      <c r="D10" s="44"/>
      <c r="E10" s="44"/>
      <c r="F10" s="44"/>
      <c r="G10" s="82"/>
      <c r="H10" s="44"/>
    </row>
    <row r="11" spans="1:11" ht="45" x14ac:dyDescent="0.25">
      <c r="A11" s="66" t="s">
        <v>266</v>
      </c>
      <c r="B11" s="44"/>
      <c r="C11" s="44"/>
      <c r="D11" s="44"/>
      <c r="E11" s="44"/>
      <c r="F11" s="44" t="s">
        <v>264</v>
      </c>
      <c r="G11" s="82" t="s">
        <v>270</v>
      </c>
      <c r="H11" s="44" t="s">
        <v>265</v>
      </c>
    </row>
    <row r="12" spans="1:11" ht="60" x14ac:dyDescent="0.25">
      <c r="A12" s="66" t="s">
        <v>93</v>
      </c>
      <c r="B12" s="44"/>
      <c r="C12" s="44"/>
      <c r="D12" s="44"/>
      <c r="E12" s="44"/>
      <c r="F12" s="84" t="s">
        <v>165</v>
      </c>
      <c r="G12" s="82" t="s">
        <v>166</v>
      </c>
      <c r="H12" s="44" t="s">
        <v>167</v>
      </c>
    </row>
    <row r="13" spans="1:11" x14ac:dyDescent="0.25">
      <c r="B13" s="44"/>
      <c r="C13" s="44"/>
      <c r="D13" s="44"/>
      <c r="E13" s="44"/>
      <c r="F13" s="44"/>
      <c r="G13" s="82"/>
      <c r="H13" s="44"/>
    </row>
    <row r="14" spans="1:11" ht="23.25" x14ac:dyDescent="0.25">
      <c r="A14" s="108" t="s">
        <v>100</v>
      </c>
      <c r="B14" s="108"/>
      <c r="C14" s="108"/>
      <c r="D14" s="108"/>
      <c r="E14" s="108"/>
      <c r="F14" s="108"/>
      <c r="G14" s="108"/>
      <c r="H14" s="108"/>
    </row>
    <row r="15" spans="1:11" ht="30" customHeight="1" x14ac:dyDescent="0.25">
      <c r="A15" s="109" t="s">
        <v>120</v>
      </c>
      <c r="B15" s="109"/>
      <c r="C15" s="109"/>
      <c r="D15" s="109"/>
      <c r="E15" s="109"/>
      <c r="F15" s="109"/>
      <c r="G15" s="109"/>
    </row>
    <row r="17" spans="1:8" ht="21" x14ac:dyDescent="0.25">
      <c r="A17" s="107" t="s">
        <v>87</v>
      </c>
      <c r="B17" s="107"/>
      <c r="C17" s="107"/>
      <c r="D17" s="107"/>
      <c r="E17" s="107"/>
      <c r="F17" s="107"/>
      <c r="G17" s="107"/>
      <c r="H17" s="107"/>
    </row>
    <row r="18" spans="1:8" x14ac:dyDescent="0.25">
      <c r="A18" s="62" t="s">
        <v>79</v>
      </c>
      <c r="B18" s="63" t="s">
        <v>80</v>
      </c>
      <c r="C18" s="64" t="s">
        <v>81</v>
      </c>
      <c r="D18" s="63" t="s">
        <v>82</v>
      </c>
      <c r="E18" s="63" t="s">
        <v>83</v>
      </c>
      <c r="F18" s="63" t="s">
        <v>84</v>
      </c>
      <c r="G18" s="64" t="s">
        <v>85</v>
      </c>
      <c r="H18" s="63" t="s">
        <v>86</v>
      </c>
    </row>
    <row r="19" spans="1:8" ht="45" x14ac:dyDescent="0.25">
      <c r="A19" s="65" t="s">
        <v>94</v>
      </c>
      <c r="B19" s="67"/>
      <c r="C19" s="44"/>
      <c r="D19" s="44" t="s">
        <v>89</v>
      </c>
      <c r="E19" s="67"/>
      <c r="F19" s="67"/>
      <c r="G19" s="82" t="s">
        <v>168</v>
      </c>
      <c r="H19" s="67"/>
    </row>
    <row r="20" spans="1:8" ht="45" x14ac:dyDescent="0.25">
      <c r="A20" s="68" t="s">
        <v>95</v>
      </c>
      <c r="B20" s="82" t="s">
        <v>156</v>
      </c>
      <c r="C20" s="44"/>
      <c r="D20" s="67"/>
      <c r="E20" s="67"/>
      <c r="F20" s="67"/>
      <c r="G20" s="82" t="s">
        <v>262</v>
      </c>
      <c r="H20" s="82" t="s">
        <v>263</v>
      </c>
    </row>
    <row r="21" spans="1:8" ht="45" x14ac:dyDescent="0.25">
      <c r="A21" s="66" t="s">
        <v>155</v>
      </c>
      <c r="B21" s="67"/>
      <c r="C21" s="44" t="s">
        <v>89</v>
      </c>
      <c r="D21" s="67"/>
      <c r="E21" s="67"/>
      <c r="F21" s="44"/>
      <c r="G21" s="82"/>
      <c r="H21" s="44"/>
    </row>
    <row r="22" spans="1:8" ht="60" x14ac:dyDescent="0.25">
      <c r="A22" s="66" t="s">
        <v>119</v>
      </c>
      <c r="B22" s="67"/>
      <c r="C22" s="44"/>
      <c r="D22" s="67"/>
      <c r="E22" s="67"/>
      <c r="F22" s="44" t="s">
        <v>182</v>
      </c>
      <c r="G22" s="82" t="s">
        <v>182</v>
      </c>
      <c r="H22" s="44" t="s">
        <v>182</v>
      </c>
    </row>
    <row r="24" spans="1:8" ht="21" x14ac:dyDescent="0.25">
      <c r="A24" s="107" t="s">
        <v>88</v>
      </c>
      <c r="B24" s="107"/>
      <c r="C24" s="107"/>
      <c r="D24" s="107"/>
      <c r="E24" s="107"/>
      <c r="F24" s="107"/>
      <c r="G24" s="107"/>
      <c r="H24" s="107"/>
    </row>
    <row r="25" spans="1:8" x14ac:dyDescent="0.25">
      <c r="A25" s="62" t="s">
        <v>79</v>
      </c>
      <c r="B25" s="63" t="s">
        <v>80</v>
      </c>
      <c r="C25" s="64" t="s">
        <v>81</v>
      </c>
      <c r="D25" s="63" t="s">
        <v>82</v>
      </c>
      <c r="E25" s="63" t="s">
        <v>83</v>
      </c>
      <c r="F25" s="63" t="s">
        <v>84</v>
      </c>
      <c r="G25" s="64" t="s">
        <v>85</v>
      </c>
      <c r="H25" s="63" t="s">
        <v>86</v>
      </c>
    </row>
    <row r="26" spans="1:8" ht="45" x14ac:dyDescent="0.25">
      <c r="A26" s="65" t="s">
        <v>96</v>
      </c>
      <c r="B26" s="67"/>
      <c r="C26" s="44"/>
      <c r="D26" s="67"/>
      <c r="E26" s="67"/>
      <c r="F26" s="44" t="s">
        <v>183</v>
      </c>
      <c r="G26" s="82" t="s">
        <v>184</v>
      </c>
      <c r="H26" s="44" t="s">
        <v>185</v>
      </c>
    </row>
    <row r="27" spans="1:8" ht="45" x14ac:dyDescent="0.25">
      <c r="A27" s="69" t="s">
        <v>97</v>
      </c>
      <c r="B27" s="67"/>
      <c r="C27" s="44"/>
      <c r="D27" s="67"/>
      <c r="E27" s="67"/>
      <c r="F27" s="44" t="s">
        <v>182</v>
      </c>
      <c r="G27" s="82" t="s">
        <v>182</v>
      </c>
      <c r="H27" s="44" t="s">
        <v>182</v>
      </c>
    </row>
  </sheetData>
  <mergeCells count="7">
    <mergeCell ref="A24:H24"/>
    <mergeCell ref="A1:H1"/>
    <mergeCell ref="A2:G2"/>
    <mergeCell ref="A4:H4"/>
    <mergeCell ref="A14:H14"/>
    <mergeCell ref="A15:G15"/>
    <mergeCell ref="A17:H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E15" sqref="E15"/>
    </sheetView>
  </sheetViews>
  <sheetFormatPr defaultRowHeight="15" x14ac:dyDescent="0.25"/>
  <cols>
    <col min="1" max="1" width="27.140625" bestFit="1" customWidth="1"/>
    <col min="2" max="2" width="23.140625" style="43" customWidth="1"/>
    <col min="3" max="3" width="8.5703125" style="54" customWidth="1"/>
    <col min="4" max="4" width="29.28515625" style="43" bestFit="1" customWidth="1"/>
    <col min="5" max="5" width="11.5703125" style="54" customWidth="1"/>
    <col min="6" max="6" width="33.140625" style="43" bestFit="1" customWidth="1"/>
  </cols>
  <sheetData>
    <row r="1" spans="1:7" ht="45" x14ac:dyDescent="0.25">
      <c r="A1" s="44" t="s">
        <v>31</v>
      </c>
      <c r="B1" s="44" t="s">
        <v>32</v>
      </c>
      <c r="C1" s="44" t="s">
        <v>35</v>
      </c>
      <c r="D1" s="44" t="s">
        <v>33</v>
      </c>
      <c r="E1" s="44" t="s">
        <v>36</v>
      </c>
      <c r="F1" s="44" t="s">
        <v>34</v>
      </c>
      <c r="G1" s="44" t="s">
        <v>37</v>
      </c>
    </row>
    <row r="2" spans="1:7" x14ac:dyDescent="0.25">
      <c r="A2" t="s">
        <v>38</v>
      </c>
      <c r="B2" s="43" t="s">
        <v>42</v>
      </c>
      <c r="C2" s="54">
        <v>0.6</v>
      </c>
      <c r="D2" s="43" t="s">
        <v>44</v>
      </c>
      <c r="E2" s="54">
        <v>0.6</v>
      </c>
      <c r="F2" s="43" t="s">
        <v>43</v>
      </c>
      <c r="G2">
        <v>0.6</v>
      </c>
    </row>
    <row r="3" spans="1:7" ht="30" x14ac:dyDescent="0.25">
      <c r="B3" s="43" t="s">
        <v>59</v>
      </c>
      <c r="C3" s="54">
        <v>0.4</v>
      </c>
      <c r="D3" s="43" t="s">
        <v>99</v>
      </c>
      <c r="E3" s="54">
        <v>0.4</v>
      </c>
      <c r="F3" s="43" t="s">
        <v>101</v>
      </c>
      <c r="G3">
        <v>0.4</v>
      </c>
    </row>
    <row r="5" spans="1:7" x14ac:dyDescent="0.25">
      <c r="A5" t="s">
        <v>39</v>
      </c>
      <c r="B5" s="43" t="s">
        <v>45</v>
      </c>
      <c r="C5" s="54">
        <v>0.6</v>
      </c>
      <c r="D5" s="43" t="s">
        <v>46</v>
      </c>
      <c r="E5" s="54">
        <v>0.6</v>
      </c>
      <c r="F5" s="43" t="s">
        <v>43</v>
      </c>
      <c r="G5">
        <v>0.6</v>
      </c>
    </row>
    <row r="6" spans="1:7" ht="45" x14ac:dyDescent="0.25">
      <c r="B6" s="43" t="s">
        <v>108</v>
      </c>
      <c r="C6" s="54">
        <v>0.4</v>
      </c>
      <c r="D6" s="43" t="s">
        <v>19</v>
      </c>
      <c r="E6" s="54">
        <v>0.4</v>
      </c>
      <c r="F6" s="43" t="s">
        <v>109</v>
      </c>
      <c r="G6">
        <v>0.4</v>
      </c>
    </row>
    <row r="8" spans="1:7" x14ac:dyDescent="0.25">
      <c r="A8" t="s">
        <v>30</v>
      </c>
      <c r="B8" s="43" t="s">
        <v>47</v>
      </c>
      <c r="C8" s="54">
        <v>0.6</v>
      </c>
      <c r="D8" s="43" t="s">
        <v>48</v>
      </c>
      <c r="E8" s="54">
        <v>0.6</v>
      </c>
      <c r="F8" s="43" t="s">
        <v>49</v>
      </c>
      <c r="G8">
        <v>0.6</v>
      </c>
    </row>
    <row r="9" spans="1:7" ht="30" x14ac:dyDescent="0.25">
      <c r="B9" s="43" t="s">
        <v>151</v>
      </c>
      <c r="C9" s="54">
        <v>0.4</v>
      </c>
      <c r="D9" s="43" t="s">
        <v>54</v>
      </c>
      <c r="E9" s="54">
        <v>0.4</v>
      </c>
      <c r="F9" s="43" t="s">
        <v>110</v>
      </c>
      <c r="G9">
        <v>0.4</v>
      </c>
    </row>
    <row r="11" spans="1:7" x14ac:dyDescent="0.25">
      <c r="A11" t="s">
        <v>40</v>
      </c>
      <c r="B11" s="43" t="s">
        <v>42</v>
      </c>
      <c r="C11" s="54">
        <v>0.6</v>
      </c>
      <c r="D11" s="43" t="s">
        <v>44</v>
      </c>
      <c r="E11" s="54">
        <v>0.6</v>
      </c>
      <c r="F11" s="43" t="s">
        <v>43</v>
      </c>
      <c r="G11">
        <v>0.6</v>
      </c>
    </row>
    <row r="12" spans="1:7" ht="30" x14ac:dyDescent="0.25">
      <c r="B12" s="43" t="s">
        <v>53</v>
      </c>
      <c r="C12" s="54">
        <v>0.4</v>
      </c>
      <c r="D12" s="43" t="s">
        <v>55</v>
      </c>
      <c r="E12" s="54">
        <v>0.4</v>
      </c>
      <c r="F12" s="43" t="s">
        <v>70</v>
      </c>
      <c r="G12">
        <v>0.4</v>
      </c>
    </row>
    <row r="14" spans="1:7" x14ac:dyDescent="0.25">
      <c r="A14" t="s">
        <v>41</v>
      </c>
      <c r="B14" s="43" t="s">
        <v>50</v>
      </c>
      <c r="C14" s="54">
        <v>0.6</v>
      </c>
      <c r="D14" s="43" t="s">
        <v>51</v>
      </c>
      <c r="E14" s="54">
        <v>0.6</v>
      </c>
      <c r="F14" s="43" t="s">
        <v>52</v>
      </c>
      <c r="G14">
        <v>0.6</v>
      </c>
    </row>
    <row r="15" spans="1:7" ht="30" x14ac:dyDescent="0.25">
      <c r="B15" s="43" t="s">
        <v>57</v>
      </c>
      <c r="C15" s="54">
        <v>0.4</v>
      </c>
      <c r="D15" s="56" t="s">
        <v>152</v>
      </c>
      <c r="E15" s="54">
        <v>0.4</v>
      </c>
      <c r="F15" s="43" t="s">
        <v>58</v>
      </c>
      <c r="G15">
        <v>0.4</v>
      </c>
    </row>
    <row r="17" spans="1:7" x14ac:dyDescent="0.25">
      <c r="A17" t="s">
        <v>4</v>
      </c>
      <c r="B17" s="43" t="s">
        <v>45</v>
      </c>
      <c r="C17" s="54">
        <v>0.6</v>
      </c>
      <c r="D17" s="43" t="s">
        <v>46</v>
      </c>
      <c r="E17" s="54">
        <v>0.6</v>
      </c>
      <c r="F17" s="43" t="s">
        <v>43</v>
      </c>
      <c r="G17">
        <v>0.6</v>
      </c>
    </row>
    <row r="18" spans="1:7" ht="30" x14ac:dyDescent="0.25">
      <c r="B18" s="43" t="s">
        <v>17</v>
      </c>
      <c r="C18" s="54">
        <v>0.4</v>
      </c>
      <c r="D18" s="43" t="s">
        <v>112</v>
      </c>
      <c r="E18" s="54">
        <v>0.4</v>
      </c>
      <c r="F18" s="43" t="s">
        <v>18</v>
      </c>
      <c r="G18">
        <v>0.4</v>
      </c>
    </row>
    <row r="20" spans="1:7" x14ac:dyDescent="0.25">
      <c r="A20" t="s">
        <v>61</v>
      </c>
      <c r="B20" s="43" t="s">
        <v>50</v>
      </c>
      <c r="C20" s="54">
        <v>0.375</v>
      </c>
      <c r="D20" s="43" t="s">
        <v>51</v>
      </c>
      <c r="E20" s="54">
        <v>0.375</v>
      </c>
      <c r="F20" s="43" t="s">
        <v>52</v>
      </c>
      <c r="G20">
        <v>0.375</v>
      </c>
    </row>
    <row r="22" spans="1:7" x14ac:dyDescent="0.25">
      <c r="A22" t="s">
        <v>62</v>
      </c>
      <c r="B22" s="43" t="s">
        <v>47</v>
      </c>
      <c r="C22" s="54">
        <v>0.375</v>
      </c>
      <c r="D22" s="43" t="s">
        <v>48</v>
      </c>
      <c r="E22" s="54">
        <v>0.375</v>
      </c>
      <c r="F22" s="43" t="s">
        <v>49</v>
      </c>
      <c r="G22">
        <v>0.375</v>
      </c>
    </row>
    <row r="24" spans="1:7" x14ac:dyDescent="0.25">
      <c r="A24" t="s">
        <v>73</v>
      </c>
      <c r="B24" s="43" t="s">
        <v>42</v>
      </c>
      <c r="C24" s="54">
        <v>0.375</v>
      </c>
      <c r="D24" s="43" t="s">
        <v>44</v>
      </c>
      <c r="E24" s="54">
        <v>0.375</v>
      </c>
      <c r="F24" s="43" t="s">
        <v>43</v>
      </c>
      <c r="G24">
        <v>0.375</v>
      </c>
    </row>
    <row r="26" spans="1:7" x14ac:dyDescent="0.25">
      <c r="A26" t="s">
        <v>63</v>
      </c>
      <c r="B26" s="43" t="s">
        <v>17</v>
      </c>
      <c r="C26" s="54">
        <v>0.25</v>
      </c>
      <c r="D26" s="43" t="s">
        <v>19</v>
      </c>
      <c r="E26" s="54">
        <v>0.25</v>
      </c>
      <c r="F26" s="43" t="s">
        <v>18</v>
      </c>
      <c r="G26">
        <v>0.25</v>
      </c>
    </row>
    <row r="28" spans="1:7" ht="30" x14ac:dyDescent="0.25">
      <c r="A28" t="s">
        <v>64</v>
      </c>
      <c r="B28" s="43" t="s">
        <v>113</v>
      </c>
      <c r="C28" s="54">
        <v>0.125</v>
      </c>
      <c r="D28" s="43" t="s">
        <v>115</v>
      </c>
      <c r="E28">
        <v>0.25</v>
      </c>
    </row>
    <row r="30" spans="1:7" x14ac:dyDescent="0.25">
      <c r="A30" t="s">
        <v>65</v>
      </c>
      <c r="B30" s="43" t="s">
        <v>104</v>
      </c>
      <c r="C30" s="54">
        <v>0.25</v>
      </c>
      <c r="F30" s="43" t="s">
        <v>105</v>
      </c>
      <c r="G30">
        <v>0.125</v>
      </c>
    </row>
    <row r="32" spans="1:7" ht="30" x14ac:dyDescent="0.25">
      <c r="A32" t="s">
        <v>66</v>
      </c>
      <c r="F32" s="43" t="s">
        <v>102</v>
      </c>
      <c r="G32">
        <v>0.125</v>
      </c>
    </row>
    <row r="33" spans="1:7" ht="30" x14ac:dyDescent="0.25">
      <c r="A33" t="s">
        <v>116</v>
      </c>
      <c r="F33" s="43" t="s">
        <v>117</v>
      </c>
      <c r="G33">
        <v>0.25</v>
      </c>
    </row>
    <row r="35" spans="1:7" x14ac:dyDescent="0.25">
      <c r="A35" t="s">
        <v>60</v>
      </c>
      <c r="C35" s="54">
        <f>SUM(C2:C34)</f>
        <v>7.75</v>
      </c>
      <c r="E35" s="54">
        <f>SUM(E2:E34)</f>
        <v>7.625</v>
      </c>
      <c r="G35" s="54">
        <f>SUM(G2:G34)</f>
        <v>7.875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workbookViewId="0">
      <selection activeCell="F8" sqref="F8"/>
    </sheetView>
  </sheetViews>
  <sheetFormatPr defaultRowHeight="15" x14ac:dyDescent="0.25"/>
  <cols>
    <col min="1" max="1" width="16.140625" style="42" bestFit="1" customWidth="1"/>
    <col min="2" max="2" width="15.85546875" style="42" bestFit="1" customWidth="1"/>
    <col min="3" max="3" width="10.7109375" style="42" customWidth="1"/>
    <col min="4" max="5" width="10.7109375" customWidth="1"/>
    <col min="6" max="6" width="35.42578125" style="42" bestFit="1" customWidth="1"/>
    <col min="7" max="7" width="8.7109375" style="42" customWidth="1"/>
    <col min="8" max="8" width="35.42578125" style="42" bestFit="1" customWidth="1"/>
    <col min="9" max="9" width="8.7109375" style="42" customWidth="1"/>
    <col min="10" max="10" width="35.7109375" style="42" customWidth="1"/>
    <col min="11" max="11" width="8.7109375" customWidth="1"/>
    <col min="12" max="12" width="35.7109375" style="42" customWidth="1"/>
    <col min="13" max="13" width="17" hidden="1" customWidth="1"/>
    <col min="14" max="14" width="9.5703125" customWidth="1"/>
  </cols>
  <sheetData>
    <row r="1" spans="1:14" s="85" customFormat="1" ht="105" x14ac:dyDescent="0.25">
      <c r="A1" s="85" t="s">
        <v>193</v>
      </c>
      <c r="B1" s="85" t="s">
        <v>194</v>
      </c>
      <c r="C1" s="85" t="s">
        <v>195</v>
      </c>
      <c r="D1" s="85" t="s">
        <v>196</v>
      </c>
      <c r="E1" s="85" t="s">
        <v>197</v>
      </c>
      <c r="F1" s="85" t="s">
        <v>198</v>
      </c>
      <c r="G1" s="85" t="s">
        <v>199</v>
      </c>
      <c r="H1" s="85" t="s">
        <v>200</v>
      </c>
      <c r="I1" s="85" t="s">
        <v>201</v>
      </c>
      <c r="J1" s="85" t="s">
        <v>202</v>
      </c>
      <c r="K1" s="85" t="s">
        <v>203</v>
      </c>
      <c r="L1" s="85" t="s">
        <v>204</v>
      </c>
      <c r="M1" s="85" t="s">
        <v>205</v>
      </c>
      <c r="N1" s="85" t="s">
        <v>206</v>
      </c>
    </row>
    <row r="2" spans="1:14" ht="30" x14ac:dyDescent="0.25">
      <c r="A2" s="86" t="s">
        <v>207</v>
      </c>
      <c r="B2" s="86" t="s">
        <v>208</v>
      </c>
      <c r="C2" s="86" t="s">
        <v>209</v>
      </c>
      <c r="D2" s="87" t="s">
        <v>210</v>
      </c>
      <c r="E2" s="86"/>
      <c r="F2" s="86" t="s">
        <v>211</v>
      </c>
      <c r="G2" s="86">
        <v>6</v>
      </c>
      <c r="H2" s="86" t="s">
        <v>212</v>
      </c>
      <c r="I2" s="86">
        <v>6</v>
      </c>
      <c r="J2" s="86" t="s">
        <v>213</v>
      </c>
      <c r="K2" s="87">
        <v>6</v>
      </c>
      <c r="L2" s="88"/>
      <c r="M2" s="87"/>
      <c r="N2" s="89" t="s">
        <v>214</v>
      </c>
    </row>
    <row r="3" spans="1:14" ht="30" x14ac:dyDescent="0.25">
      <c r="A3" s="86" t="s">
        <v>207</v>
      </c>
      <c r="B3" s="86" t="s">
        <v>208</v>
      </c>
      <c r="C3" s="86" t="s">
        <v>209</v>
      </c>
      <c r="D3" s="87" t="s">
        <v>210</v>
      </c>
      <c r="E3" s="86"/>
      <c r="F3" s="86" t="s">
        <v>215</v>
      </c>
      <c r="G3" s="86">
        <v>4</v>
      </c>
      <c r="H3" s="86" t="s">
        <v>23</v>
      </c>
      <c r="I3" s="86">
        <v>4</v>
      </c>
      <c r="J3" s="86" t="s">
        <v>216</v>
      </c>
      <c r="K3" s="87">
        <v>2</v>
      </c>
      <c r="L3" s="88"/>
      <c r="M3" s="87"/>
      <c r="N3" s="89" t="s">
        <v>214</v>
      </c>
    </row>
    <row r="4" spans="1:14" ht="30" x14ac:dyDescent="0.25">
      <c r="A4" s="86" t="s">
        <v>217</v>
      </c>
      <c r="B4" s="86" t="s">
        <v>218</v>
      </c>
      <c r="C4" s="86" t="s">
        <v>209</v>
      </c>
      <c r="D4" s="87" t="s">
        <v>210</v>
      </c>
      <c r="E4" s="86"/>
      <c r="F4" s="86" t="s">
        <v>211</v>
      </c>
      <c r="G4" s="86">
        <v>6</v>
      </c>
      <c r="H4" s="86" t="s">
        <v>212</v>
      </c>
      <c r="I4" s="86">
        <v>6</v>
      </c>
      <c r="J4" s="86" t="s">
        <v>213</v>
      </c>
      <c r="K4" s="87">
        <v>6</v>
      </c>
      <c r="L4" s="88"/>
      <c r="M4" s="87"/>
      <c r="N4" s="89" t="s">
        <v>214</v>
      </c>
    </row>
    <row r="5" spans="1:14" ht="30" x14ac:dyDescent="0.25">
      <c r="A5" s="86" t="s">
        <v>217</v>
      </c>
      <c r="B5" s="86" t="s">
        <v>218</v>
      </c>
      <c r="C5" s="86" t="s">
        <v>209</v>
      </c>
      <c r="D5" s="87" t="s">
        <v>210</v>
      </c>
      <c r="E5" s="86"/>
      <c r="F5" s="86" t="s">
        <v>108</v>
      </c>
      <c r="G5" s="86">
        <v>2</v>
      </c>
      <c r="H5" s="86" t="s">
        <v>19</v>
      </c>
      <c r="I5" s="86">
        <v>4</v>
      </c>
      <c r="J5" s="86" t="s">
        <v>219</v>
      </c>
      <c r="K5" s="87">
        <v>4</v>
      </c>
      <c r="L5" s="88"/>
      <c r="M5" s="87"/>
      <c r="N5" s="89" t="s">
        <v>214</v>
      </c>
    </row>
    <row r="6" spans="1:14" ht="30" x14ac:dyDescent="0.25">
      <c r="A6" s="86" t="s">
        <v>220</v>
      </c>
      <c r="B6" s="86" t="s">
        <v>221</v>
      </c>
      <c r="C6" s="86" t="s">
        <v>209</v>
      </c>
      <c r="D6" s="87" t="s">
        <v>210</v>
      </c>
      <c r="E6" s="86"/>
      <c r="F6" s="86" t="s">
        <v>222</v>
      </c>
      <c r="G6" s="86">
        <v>6</v>
      </c>
      <c r="H6" s="86" t="s">
        <v>223</v>
      </c>
      <c r="I6" s="86">
        <v>6</v>
      </c>
      <c r="J6" s="86" t="s">
        <v>224</v>
      </c>
      <c r="K6" s="87">
        <v>6</v>
      </c>
      <c r="L6" s="88"/>
      <c r="M6" s="87"/>
      <c r="N6" s="89" t="s">
        <v>214</v>
      </c>
    </row>
    <row r="7" spans="1:14" ht="30" x14ac:dyDescent="0.25">
      <c r="A7" s="86" t="s">
        <v>220</v>
      </c>
      <c r="B7" s="86" t="s">
        <v>221</v>
      </c>
      <c r="C7" s="86" t="s">
        <v>209</v>
      </c>
      <c r="D7" s="87" t="s">
        <v>210</v>
      </c>
      <c r="E7" s="86"/>
      <c r="F7" s="86" t="s">
        <v>151</v>
      </c>
      <c r="G7" s="86">
        <v>2</v>
      </c>
      <c r="H7" s="86" t="s">
        <v>22</v>
      </c>
      <c r="I7" s="86">
        <v>4</v>
      </c>
      <c r="J7" s="86" t="s">
        <v>24</v>
      </c>
      <c r="K7" s="87">
        <v>4</v>
      </c>
      <c r="L7" s="88"/>
      <c r="M7" s="87"/>
      <c r="N7" s="89" t="s">
        <v>214</v>
      </c>
    </row>
    <row r="8" spans="1:14" ht="30" x14ac:dyDescent="0.25">
      <c r="A8" s="86" t="s">
        <v>225</v>
      </c>
      <c r="B8" s="86" t="s">
        <v>226</v>
      </c>
      <c r="C8" s="86" t="s">
        <v>209</v>
      </c>
      <c r="D8" s="87" t="s">
        <v>210</v>
      </c>
      <c r="E8" s="86"/>
      <c r="F8" s="86" t="s">
        <v>211</v>
      </c>
      <c r="G8" s="86">
        <v>6</v>
      </c>
      <c r="H8" s="86" t="s">
        <v>212</v>
      </c>
      <c r="I8" s="86">
        <v>6</v>
      </c>
      <c r="J8" s="86" t="s">
        <v>213</v>
      </c>
      <c r="K8" s="87">
        <v>6</v>
      </c>
      <c r="L8" s="88"/>
      <c r="M8" s="87"/>
      <c r="N8" s="89" t="s">
        <v>214</v>
      </c>
    </row>
    <row r="9" spans="1:14" ht="30" x14ac:dyDescent="0.25">
      <c r="A9" s="86" t="s">
        <v>225</v>
      </c>
      <c r="B9" s="86" t="s">
        <v>226</v>
      </c>
      <c r="C9" s="86" t="s">
        <v>209</v>
      </c>
      <c r="D9" s="87" t="s">
        <v>210</v>
      </c>
      <c r="E9" s="86"/>
      <c r="F9" s="86" t="s">
        <v>22</v>
      </c>
      <c r="G9" s="86">
        <v>4</v>
      </c>
      <c r="H9" s="86" t="s">
        <v>227</v>
      </c>
      <c r="I9" s="86">
        <v>4</v>
      </c>
      <c r="J9" s="86" t="s">
        <v>228</v>
      </c>
      <c r="K9" s="87">
        <v>4</v>
      </c>
      <c r="L9" s="88"/>
      <c r="M9" s="87"/>
      <c r="N9" s="89" t="s">
        <v>214</v>
      </c>
    </row>
    <row r="10" spans="1:14" ht="30" x14ac:dyDescent="0.25">
      <c r="A10" s="86" t="s">
        <v>229</v>
      </c>
      <c r="B10" s="86" t="s">
        <v>230</v>
      </c>
      <c r="C10" s="86" t="s">
        <v>209</v>
      </c>
      <c r="D10" s="87" t="s">
        <v>210</v>
      </c>
      <c r="E10" s="86"/>
      <c r="F10" s="86" t="s">
        <v>222</v>
      </c>
      <c r="G10" s="86">
        <v>6</v>
      </c>
      <c r="H10" s="86" t="s">
        <v>223</v>
      </c>
      <c r="I10" s="86">
        <v>6</v>
      </c>
      <c r="J10" s="86" t="s">
        <v>224</v>
      </c>
      <c r="K10" s="87">
        <v>6</v>
      </c>
      <c r="L10" s="88"/>
      <c r="M10" s="87"/>
      <c r="N10" s="89" t="s">
        <v>214</v>
      </c>
    </row>
    <row r="11" spans="1:14" ht="30" x14ac:dyDescent="0.25">
      <c r="A11" s="86" t="s">
        <v>229</v>
      </c>
      <c r="B11" s="86" t="s">
        <v>230</v>
      </c>
      <c r="C11" s="86" t="s">
        <v>209</v>
      </c>
      <c r="D11" s="87" t="s">
        <v>210</v>
      </c>
      <c r="E11" s="86"/>
      <c r="F11" s="86" t="s">
        <v>231</v>
      </c>
      <c r="G11" s="86">
        <v>4</v>
      </c>
      <c r="H11" s="86" t="s">
        <v>152</v>
      </c>
      <c r="I11" s="86">
        <v>2</v>
      </c>
      <c r="J11" s="86" t="s">
        <v>232</v>
      </c>
      <c r="K11" s="87">
        <v>4</v>
      </c>
      <c r="L11" s="88"/>
      <c r="M11" s="87"/>
      <c r="N11" s="89" t="s">
        <v>214</v>
      </c>
    </row>
    <row r="12" spans="1:14" ht="30" x14ac:dyDescent="0.25">
      <c r="A12" s="86" t="s">
        <v>233</v>
      </c>
      <c r="B12" s="86" t="s">
        <v>234</v>
      </c>
      <c r="C12" s="86" t="s">
        <v>209</v>
      </c>
      <c r="D12" s="87" t="s">
        <v>210</v>
      </c>
      <c r="E12" s="86"/>
      <c r="F12" s="86" t="s">
        <v>211</v>
      </c>
      <c r="G12" s="86">
        <v>6</v>
      </c>
      <c r="H12" s="86" t="s">
        <v>212</v>
      </c>
      <c r="I12" s="86">
        <v>6</v>
      </c>
      <c r="J12" s="86" t="s">
        <v>213</v>
      </c>
      <c r="K12" s="87">
        <v>6</v>
      </c>
      <c r="L12" s="88"/>
      <c r="M12" s="87"/>
      <c r="N12" s="89" t="s">
        <v>214</v>
      </c>
    </row>
    <row r="13" spans="1:14" ht="30" x14ac:dyDescent="0.25">
      <c r="A13" s="86" t="s">
        <v>233</v>
      </c>
      <c r="B13" s="86" t="s">
        <v>234</v>
      </c>
      <c r="C13" s="86" t="s">
        <v>209</v>
      </c>
      <c r="D13" s="87" t="s">
        <v>210</v>
      </c>
      <c r="E13" s="86"/>
      <c r="F13" s="86" t="s">
        <v>17</v>
      </c>
      <c r="G13" s="86">
        <v>4</v>
      </c>
      <c r="H13" s="86" t="s">
        <v>112</v>
      </c>
      <c r="I13" s="86">
        <v>2</v>
      </c>
      <c r="J13" s="86" t="s">
        <v>18</v>
      </c>
      <c r="K13" s="87">
        <v>4</v>
      </c>
      <c r="L13" s="88"/>
      <c r="M13" s="87"/>
      <c r="N13" s="89" t="s">
        <v>214</v>
      </c>
    </row>
    <row r="14" spans="1:14" ht="30" x14ac:dyDescent="0.25">
      <c r="A14" s="86" t="s">
        <v>235</v>
      </c>
      <c r="B14" s="86" t="s">
        <v>236</v>
      </c>
      <c r="C14" s="86" t="s">
        <v>209</v>
      </c>
      <c r="D14" s="87" t="s">
        <v>210</v>
      </c>
      <c r="E14" s="86"/>
      <c r="F14" s="86" t="s">
        <v>222</v>
      </c>
      <c r="G14" s="86">
        <v>6</v>
      </c>
      <c r="H14" s="86" t="s">
        <v>223</v>
      </c>
      <c r="I14" s="86">
        <v>6</v>
      </c>
      <c r="J14" s="86" t="s">
        <v>224</v>
      </c>
      <c r="K14" s="87">
        <v>6</v>
      </c>
      <c r="L14" s="88"/>
      <c r="M14" s="87"/>
      <c r="N14" s="89" t="s">
        <v>214</v>
      </c>
    </row>
    <row r="15" spans="1:14" ht="30" x14ac:dyDescent="0.25">
      <c r="A15" s="86" t="s">
        <v>237</v>
      </c>
      <c r="B15" s="86" t="s">
        <v>238</v>
      </c>
      <c r="C15" s="86" t="s">
        <v>209</v>
      </c>
      <c r="D15" s="87" t="s">
        <v>210</v>
      </c>
      <c r="E15" s="86"/>
      <c r="F15" s="86" t="s">
        <v>222</v>
      </c>
      <c r="G15" s="86">
        <v>6</v>
      </c>
      <c r="H15" s="86" t="s">
        <v>223</v>
      </c>
      <c r="I15" s="86">
        <v>6</v>
      </c>
      <c r="J15" s="86" t="s">
        <v>224</v>
      </c>
      <c r="K15" s="87">
        <v>6</v>
      </c>
      <c r="L15" s="88"/>
      <c r="M15" s="87"/>
      <c r="N15" s="89" t="s">
        <v>214</v>
      </c>
    </row>
    <row r="16" spans="1:14" ht="30" x14ac:dyDescent="0.25">
      <c r="A16" s="86" t="s">
        <v>239</v>
      </c>
      <c r="B16" s="86" t="s">
        <v>240</v>
      </c>
      <c r="C16" s="86" t="s">
        <v>209</v>
      </c>
      <c r="D16" s="87" t="s">
        <v>241</v>
      </c>
      <c r="E16" s="86" t="s">
        <v>242</v>
      </c>
      <c r="F16" s="86" t="s">
        <v>211</v>
      </c>
      <c r="G16" s="86">
        <v>6</v>
      </c>
      <c r="H16" s="86" t="s">
        <v>212</v>
      </c>
      <c r="I16" s="86">
        <v>6</v>
      </c>
      <c r="J16" s="86" t="s">
        <v>213</v>
      </c>
      <c r="K16" s="87">
        <v>6</v>
      </c>
      <c r="L16" s="88"/>
      <c r="M16" s="87"/>
      <c r="N16" s="89" t="s">
        <v>243</v>
      </c>
    </row>
    <row r="17" spans="1:14" ht="30" x14ac:dyDescent="0.25">
      <c r="A17" s="86"/>
      <c r="B17" s="86"/>
      <c r="C17" s="86" t="s">
        <v>209</v>
      </c>
      <c r="D17" s="87" t="s">
        <v>241</v>
      </c>
      <c r="E17" s="86" t="s">
        <v>244</v>
      </c>
      <c r="F17" s="86" t="s">
        <v>17</v>
      </c>
      <c r="G17" s="86">
        <v>4</v>
      </c>
      <c r="H17" s="86"/>
      <c r="I17" s="86"/>
      <c r="J17" s="86"/>
      <c r="K17" s="87"/>
      <c r="L17" s="88"/>
      <c r="M17" s="87"/>
      <c r="N17" s="89" t="s">
        <v>245</v>
      </c>
    </row>
    <row r="18" spans="1:14" ht="30" x14ac:dyDescent="0.25">
      <c r="A18" s="86"/>
      <c r="B18" s="86"/>
      <c r="C18" s="86" t="s">
        <v>209</v>
      </c>
      <c r="D18" s="87" t="s">
        <v>241</v>
      </c>
      <c r="E18" s="86" t="s">
        <v>244</v>
      </c>
      <c r="F18" s="86"/>
      <c r="G18" s="86"/>
      <c r="H18" s="86" t="s">
        <v>19</v>
      </c>
      <c r="I18" s="86">
        <v>4</v>
      </c>
      <c r="J18" s="86"/>
      <c r="K18" s="87"/>
      <c r="L18" s="88"/>
      <c r="M18" s="87"/>
      <c r="N18" s="89" t="s">
        <v>245</v>
      </c>
    </row>
    <row r="19" spans="1:14" ht="30" x14ac:dyDescent="0.25">
      <c r="A19" s="86"/>
      <c r="B19" s="86"/>
      <c r="C19" s="86" t="s">
        <v>209</v>
      </c>
      <c r="D19" s="87" t="s">
        <v>241</v>
      </c>
      <c r="E19" s="86" t="s">
        <v>244</v>
      </c>
      <c r="F19" s="86"/>
      <c r="G19" s="86"/>
      <c r="H19" s="86"/>
      <c r="I19" s="86"/>
      <c r="J19" s="86" t="s">
        <v>18</v>
      </c>
      <c r="K19" s="87">
        <v>4</v>
      </c>
      <c r="L19" s="88"/>
      <c r="M19" s="87"/>
      <c r="N19" s="89" t="s">
        <v>245</v>
      </c>
    </row>
    <row r="20" spans="1:14" ht="30" x14ac:dyDescent="0.25">
      <c r="A20" s="86" t="s">
        <v>246</v>
      </c>
      <c r="B20" s="86" t="s">
        <v>247</v>
      </c>
      <c r="C20" s="86" t="s">
        <v>209</v>
      </c>
      <c r="D20" s="87" t="s">
        <v>241</v>
      </c>
      <c r="E20" s="86" t="s">
        <v>242</v>
      </c>
      <c r="F20" s="86" t="s">
        <v>113</v>
      </c>
      <c r="G20" s="86">
        <v>2</v>
      </c>
      <c r="H20" s="86" t="s">
        <v>115</v>
      </c>
      <c r="I20" s="86">
        <v>4</v>
      </c>
      <c r="J20" s="86"/>
      <c r="K20" s="87"/>
      <c r="L20" s="88"/>
      <c r="M20" s="87"/>
      <c r="N20" s="89" t="s">
        <v>243</v>
      </c>
    </row>
    <row r="21" spans="1:14" ht="30" x14ac:dyDescent="0.25">
      <c r="A21" s="86" t="s">
        <v>248</v>
      </c>
      <c r="B21" s="86" t="s">
        <v>249</v>
      </c>
      <c r="C21" s="86" t="s">
        <v>209</v>
      </c>
      <c r="D21" s="87" t="s">
        <v>241</v>
      </c>
      <c r="E21" s="86" t="s">
        <v>242</v>
      </c>
      <c r="F21" s="86" t="s">
        <v>250</v>
      </c>
      <c r="G21" s="86">
        <v>4</v>
      </c>
      <c r="H21" s="86"/>
      <c r="I21" s="86"/>
      <c r="J21" s="86" t="s">
        <v>105</v>
      </c>
      <c r="K21" s="87">
        <v>2</v>
      </c>
      <c r="L21" s="88"/>
      <c r="M21" s="87"/>
      <c r="N21" s="89" t="s">
        <v>243</v>
      </c>
    </row>
    <row r="22" spans="1:14" ht="30" x14ac:dyDescent="0.25">
      <c r="A22" s="86" t="s">
        <v>66</v>
      </c>
      <c r="B22" s="86" t="s">
        <v>251</v>
      </c>
      <c r="C22" s="86" t="s">
        <v>209</v>
      </c>
      <c r="D22" s="87" t="s">
        <v>241</v>
      </c>
      <c r="E22" s="86" t="s">
        <v>242</v>
      </c>
      <c r="F22" s="86"/>
      <c r="G22" s="86"/>
      <c r="H22" s="86"/>
      <c r="I22" s="86"/>
      <c r="J22" s="86" t="s">
        <v>252</v>
      </c>
      <c r="K22" s="87">
        <v>2</v>
      </c>
      <c r="L22" s="88"/>
      <c r="M22" s="87"/>
      <c r="N22" s="89" t="s">
        <v>243</v>
      </c>
    </row>
    <row r="23" spans="1:14" ht="30" x14ac:dyDescent="0.25">
      <c r="A23" s="86" t="s">
        <v>116</v>
      </c>
      <c r="B23" s="86" t="s">
        <v>253</v>
      </c>
      <c r="C23" s="86" t="s">
        <v>209</v>
      </c>
      <c r="D23" s="87" t="s">
        <v>210</v>
      </c>
      <c r="E23" s="86"/>
      <c r="F23" s="86"/>
      <c r="G23" s="86"/>
      <c r="H23" s="86"/>
      <c r="I23" s="86"/>
      <c r="J23" s="86" t="s">
        <v>254</v>
      </c>
      <c r="K23" s="87">
        <v>4</v>
      </c>
      <c r="L23" s="88"/>
      <c r="M23" s="87"/>
      <c r="N23" s="89" t="s">
        <v>214</v>
      </c>
    </row>
    <row r="24" spans="1:14" x14ac:dyDescent="0.25">
      <c r="A24" s="90"/>
      <c r="B24" s="90"/>
      <c r="C24" s="90"/>
      <c r="D24" s="91"/>
      <c r="E24" s="91"/>
      <c r="F24" s="86"/>
      <c r="G24" s="90"/>
      <c r="H24" s="86"/>
      <c r="I24" s="90"/>
      <c r="J24" s="86"/>
      <c r="K24" s="91"/>
      <c r="L24" s="88"/>
      <c r="M24" s="91"/>
      <c r="N24" s="89"/>
    </row>
    <row r="25" spans="1:14" x14ac:dyDescent="0.25">
      <c r="A25" s="90"/>
      <c r="B25" s="90"/>
      <c r="C25" s="90"/>
      <c r="D25" s="91"/>
      <c r="E25" s="91"/>
      <c r="F25" s="90"/>
      <c r="G25" s="90"/>
      <c r="H25" s="90"/>
      <c r="I25" s="90"/>
      <c r="J25" s="86"/>
      <c r="K25" s="91"/>
      <c r="L25" s="92"/>
      <c r="M25" s="91"/>
      <c r="N25" s="89"/>
    </row>
    <row r="26" spans="1:14" x14ac:dyDescent="0.25">
      <c r="A26"/>
      <c r="B26"/>
      <c r="C26"/>
      <c r="G26"/>
      <c r="I26"/>
      <c r="L26"/>
    </row>
    <row r="27" spans="1:14" ht="101.25" customHeight="1" x14ac:dyDescent="0.25"/>
    <row r="28" spans="1:14" x14ac:dyDescent="0.25">
      <c r="F28" s="93"/>
      <c r="G28" s="94"/>
      <c r="H28" s="95"/>
      <c r="J28" s="95"/>
      <c r="L28" s="95"/>
      <c r="N28" s="96"/>
    </row>
    <row r="29" spans="1:14" x14ac:dyDescent="0.25">
      <c r="H29" s="97"/>
      <c r="I29" s="97"/>
      <c r="J29" s="97"/>
      <c r="K29" s="98"/>
      <c r="N29" s="98"/>
    </row>
    <row r="30" spans="1:14" x14ac:dyDescent="0.25">
      <c r="F30" s="95"/>
      <c r="G30" s="95"/>
      <c r="H30" s="95"/>
      <c r="I30" s="52"/>
      <c r="J30" s="52"/>
      <c r="K30" s="8"/>
      <c r="L30" s="95"/>
      <c r="M30" s="8"/>
      <c r="N30" s="96"/>
    </row>
    <row r="31" spans="1:14" s="98" customFormat="1" x14ac:dyDescent="0.25">
      <c r="A31" s="42"/>
      <c r="B31" s="42"/>
      <c r="C31" s="42"/>
      <c r="D31"/>
      <c r="E31"/>
      <c r="F31" s="95"/>
      <c r="G31" s="94"/>
      <c r="H31" s="95"/>
      <c r="I31" s="42"/>
      <c r="J31" s="94"/>
      <c r="K31"/>
      <c r="L31" s="74"/>
      <c r="M31" s="31"/>
      <c r="N31" s="31"/>
    </row>
    <row r="32" spans="1:14" x14ac:dyDescent="0.25">
      <c r="A32" s="97"/>
      <c r="B32" s="97"/>
      <c r="C32" s="97"/>
      <c r="D32" s="98"/>
      <c r="E32" s="98"/>
      <c r="F32" s="97"/>
      <c r="G32" s="97"/>
      <c r="H32" s="97"/>
      <c r="I32" s="97"/>
      <c r="J32" s="97"/>
      <c r="K32" s="32"/>
      <c r="L32" s="99"/>
      <c r="M32" s="98"/>
      <c r="N32" s="100"/>
    </row>
    <row r="33" spans="1:14" x14ac:dyDescent="0.25">
      <c r="F33" s="97"/>
      <c r="H33" s="95"/>
      <c r="I33" s="101"/>
      <c r="J33" s="95"/>
      <c r="K33" s="102"/>
      <c r="L33" s="103"/>
      <c r="M33" s="102"/>
      <c r="N33" s="102"/>
    </row>
    <row r="34" spans="1:14" x14ac:dyDescent="0.25">
      <c r="L34" s="74"/>
      <c r="N34" s="31"/>
    </row>
    <row r="36" spans="1:14" ht="14.25" customHeight="1" x14ac:dyDescent="0.25">
      <c r="A36" s="97"/>
      <c r="B36" s="97"/>
      <c r="C36" s="97"/>
      <c r="D36" s="98"/>
      <c r="E36" s="98"/>
      <c r="F36" s="97"/>
      <c r="G36" s="97"/>
      <c r="H36" s="97"/>
      <c r="I36" s="97"/>
      <c r="J36" s="97"/>
      <c r="K36" s="98"/>
    </row>
    <row r="37" spans="1:14" s="8" customFormat="1" x14ac:dyDescent="0.25">
      <c r="A37"/>
      <c r="B37"/>
      <c r="C37"/>
      <c r="D37"/>
      <c r="E37"/>
      <c r="F37" s="42"/>
      <c r="G37"/>
      <c r="H37" s="42"/>
      <c r="I37"/>
      <c r="J37" s="42"/>
      <c r="K37"/>
      <c r="L37"/>
      <c r="M37"/>
      <c r="N37"/>
    </row>
    <row r="38" spans="1:14" ht="112.5" customHeight="1" x14ac:dyDescent="0.25">
      <c r="A38" s="52"/>
      <c r="B38" s="52"/>
      <c r="C38" s="52"/>
      <c r="D38" s="8"/>
      <c r="E38" s="8"/>
      <c r="F38" s="52"/>
      <c r="G38" s="52"/>
      <c r="H38" s="52"/>
      <c r="I38" s="52"/>
      <c r="J38" s="95"/>
      <c r="K38" s="8"/>
      <c r="L38" s="52"/>
      <c r="M38" s="8"/>
      <c r="N38" s="8"/>
    </row>
    <row r="39" spans="1:14" x14ac:dyDescent="0.25">
      <c r="F39" s="95"/>
      <c r="G39" s="97"/>
      <c r="H39" s="52"/>
      <c r="J39" s="95"/>
      <c r="L39" s="95"/>
      <c r="N39" s="8"/>
    </row>
    <row r="40" spans="1:14" s="8" customFormat="1" x14ac:dyDescent="0.25">
      <c r="A40" s="42"/>
      <c r="B40" s="42"/>
      <c r="C40" s="42"/>
      <c r="D40"/>
      <c r="E40"/>
      <c r="F40" s="42"/>
      <c r="G40" s="42"/>
      <c r="H40" s="42"/>
      <c r="I40" s="42"/>
      <c r="J40" s="42"/>
      <c r="K40"/>
      <c r="L40" s="42"/>
      <c r="M40"/>
      <c r="N40"/>
    </row>
    <row r="41" spans="1:14" x14ac:dyDescent="0.25">
      <c r="A41" s="52"/>
      <c r="B41" s="52"/>
      <c r="C41" s="52"/>
      <c r="D41" s="8"/>
      <c r="E41" s="8"/>
      <c r="F41" s="52"/>
      <c r="G41" s="52"/>
      <c r="H41" s="52"/>
      <c r="I41" s="52"/>
      <c r="J41" s="95"/>
      <c r="K41" s="8"/>
      <c r="L41" s="52"/>
      <c r="M41" s="8"/>
      <c r="N41" s="8"/>
    </row>
    <row r="44" spans="1:14" s="98" customFormat="1" x14ac:dyDescent="0.25">
      <c r="A44" s="42"/>
      <c r="B44" s="42"/>
      <c r="C44" s="42"/>
      <c r="D44"/>
      <c r="E44"/>
      <c r="F44" s="42"/>
      <c r="G44" s="42"/>
      <c r="H44" s="97"/>
      <c r="I44" s="97"/>
      <c r="J44" s="97"/>
      <c r="L44" s="94"/>
      <c r="M44" s="32"/>
      <c r="N44" s="32"/>
    </row>
    <row r="45" spans="1:14" s="8" customFormat="1" x14ac:dyDescent="0.25">
      <c r="A45" s="42"/>
      <c r="B45" s="42"/>
      <c r="C45" s="42"/>
      <c r="D45"/>
      <c r="E45"/>
      <c r="F45" s="42"/>
      <c r="G45" s="42"/>
      <c r="H45" s="42"/>
      <c r="I45" s="42"/>
      <c r="J45" s="42"/>
      <c r="K45"/>
      <c r="L45" s="42"/>
      <c r="M45"/>
      <c r="N45"/>
    </row>
    <row r="46" spans="1:14" x14ac:dyDescent="0.25">
      <c r="A46" s="93"/>
      <c r="B46" s="93"/>
      <c r="C46" s="93"/>
      <c r="D46" s="104"/>
      <c r="E46" s="104"/>
      <c r="F46" s="93"/>
      <c r="G46" s="93"/>
      <c r="H46" s="93"/>
      <c r="I46" s="93"/>
      <c r="J46" s="93"/>
      <c r="K46" s="104"/>
      <c r="L46" s="93"/>
      <c r="M46" s="104"/>
      <c r="N46" s="104"/>
    </row>
    <row r="48" spans="1:14" x14ac:dyDescent="0.25">
      <c r="J48" s="95"/>
      <c r="K48" s="96"/>
      <c r="L48" s="95"/>
      <c r="M48" s="96"/>
      <c r="N48" s="96"/>
    </row>
    <row r="49" spans="1:14" ht="45" customHeight="1" x14ac:dyDescent="0.25"/>
    <row r="50" spans="1:14" s="98" customFormat="1" x14ac:dyDescent="0.25">
      <c r="A50" s="42"/>
      <c r="B50" s="42"/>
      <c r="C50" s="42"/>
      <c r="D50"/>
      <c r="E50"/>
      <c r="F50" s="105"/>
      <c r="G50" s="95"/>
      <c r="H50" s="95"/>
      <c r="I50" s="95"/>
      <c r="J50" s="105"/>
      <c r="K50" s="96"/>
      <c r="L50" s="95"/>
      <c r="M50" s="106"/>
      <c r="N50" s="96"/>
    </row>
    <row r="51" spans="1:14" ht="48" customHeight="1" x14ac:dyDescent="0.25">
      <c r="G51" s="94"/>
    </row>
    <row r="52" spans="1:14" x14ac:dyDescent="0.25">
      <c r="A52" s="97"/>
      <c r="B52" s="97"/>
      <c r="C52" s="97"/>
      <c r="D52" s="98"/>
      <c r="E52" s="98"/>
      <c r="G52"/>
      <c r="I52"/>
      <c r="L52" s="97"/>
      <c r="M52" s="98"/>
      <c r="N52" s="98"/>
    </row>
    <row r="53" spans="1:14" x14ac:dyDescent="0.25">
      <c r="F53" s="95"/>
      <c r="G53" s="95"/>
      <c r="H53" s="95"/>
      <c r="I53" s="95"/>
      <c r="J53" s="95"/>
      <c r="K53" s="96"/>
      <c r="L53" s="95"/>
      <c r="M53" s="96"/>
      <c r="N53" s="96"/>
    </row>
    <row r="55" spans="1:14" ht="86.25" customHeight="1" x14ac:dyDescent="0.25">
      <c r="H55" s="97"/>
    </row>
    <row r="56" spans="1:14" x14ac:dyDescent="0.25">
      <c r="A56" s="52"/>
      <c r="B56" s="52"/>
      <c r="C56" s="52"/>
      <c r="D56" s="8"/>
      <c r="E56" s="8"/>
      <c r="F56" s="52"/>
      <c r="G56" s="52"/>
      <c r="H56" s="52"/>
      <c r="I56" s="52"/>
      <c r="J56" s="52"/>
      <c r="K56" s="8"/>
      <c r="L56" s="52"/>
      <c r="M56" s="8"/>
      <c r="N56" s="8"/>
    </row>
    <row r="57" spans="1:14" s="8" customFormat="1" x14ac:dyDescent="0.25">
      <c r="A57" s="42"/>
      <c r="B57" s="42"/>
      <c r="C57" s="42"/>
      <c r="D57"/>
      <c r="E57"/>
      <c r="F57" s="42"/>
      <c r="G57" s="42"/>
      <c r="H57" s="42"/>
      <c r="I57" s="42"/>
      <c r="J57" s="42"/>
      <c r="K57"/>
      <c r="L57" s="74"/>
      <c r="M57"/>
      <c r="N57" s="31"/>
    </row>
    <row r="58" spans="1:14" s="98" customFormat="1" ht="45.75" customHeight="1" x14ac:dyDescent="0.25">
      <c r="A58" s="52"/>
      <c r="B58" s="52"/>
      <c r="C58" s="52"/>
      <c r="D58" s="8"/>
      <c r="E58" s="8"/>
      <c r="F58" s="52"/>
      <c r="G58" s="52"/>
      <c r="H58" s="52"/>
      <c r="I58" s="52"/>
      <c r="J58" s="95"/>
      <c r="K58" s="8"/>
      <c r="L58" s="95"/>
      <c r="M58" s="8"/>
      <c r="N58" s="8"/>
    </row>
    <row r="60" spans="1:14" x14ac:dyDescent="0.25">
      <c r="A60" s="52"/>
      <c r="B60" s="52"/>
      <c r="C60" s="52"/>
      <c r="D60" s="8"/>
      <c r="E60" s="8"/>
      <c r="F60" s="52"/>
      <c r="G60" s="52"/>
      <c r="H60" s="52"/>
      <c r="I60" s="52"/>
      <c r="J60" s="52"/>
      <c r="K60" s="8"/>
      <c r="L60" s="52"/>
      <c r="M60" s="8"/>
      <c r="N60" s="8"/>
    </row>
    <row r="61" spans="1:14" ht="48.75" customHeight="1" x14ac:dyDescent="0.25">
      <c r="A61" s="93"/>
      <c r="B61" s="93"/>
      <c r="C61" s="93"/>
      <c r="D61" s="104"/>
      <c r="E61" s="104"/>
      <c r="F61" s="93"/>
      <c r="G61" s="93"/>
      <c r="H61" s="93"/>
      <c r="I61" s="93"/>
      <c r="J61" s="93"/>
      <c r="K61" s="104"/>
      <c r="L61" s="93"/>
      <c r="M61" s="8"/>
      <c r="N61" s="8"/>
    </row>
    <row r="62" spans="1:14" s="98" customFormat="1" x14ac:dyDescent="0.25">
      <c r="A62" s="42"/>
      <c r="B62" s="42"/>
      <c r="C62" s="42"/>
      <c r="D62"/>
      <c r="E62"/>
      <c r="F62" s="42"/>
      <c r="G62" s="42"/>
      <c r="H62" s="42"/>
      <c r="I62" s="42"/>
      <c r="J62" s="42"/>
      <c r="K62"/>
      <c r="L62" s="42"/>
      <c r="M62"/>
      <c r="N62"/>
    </row>
    <row r="63" spans="1:14" x14ac:dyDescent="0.25">
      <c r="L63" s="74"/>
      <c r="M63" s="42"/>
      <c r="N63" s="31"/>
    </row>
    <row r="65" spans="1:14" x14ac:dyDescent="0.25">
      <c r="A65" s="94"/>
      <c r="B65" s="94"/>
      <c r="C65" s="94"/>
      <c r="D65" s="32"/>
      <c r="E65" s="32"/>
      <c r="F65" s="94"/>
      <c r="G65" s="94"/>
      <c r="H65" s="94"/>
      <c r="I65" s="94"/>
      <c r="J65" s="94"/>
      <c r="K65" s="32"/>
      <c r="L65" s="74"/>
      <c r="M65" s="31"/>
      <c r="N65" s="31"/>
    </row>
    <row r="66" spans="1:14" x14ac:dyDescent="0.25">
      <c r="A66"/>
      <c r="B66"/>
      <c r="C66"/>
      <c r="G66"/>
      <c r="I66"/>
    </row>
    <row r="67" spans="1:14" x14ac:dyDescent="0.25">
      <c r="F67" s="94"/>
      <c r="N67" s="32"/>
    </row>
    <row r="69" spans="1:14" ht="47.25" customHeight="1" x14ac:dyDescent="0.25"/>
    <row r="71" spans="1:14" s="8" customFormat="1" x14ac:dyDescent="0.25">
      <c r="A71" s="42"/>
      <c r="B71" s="42"/>
      <c r="C71" s="42"/>
      <c r="D71"/>
      <c r="E71"/>
      <c r="F71" s="42"/>
      <c r="G71" s="42"/>
      <c r="H71" s="42"/>
      <c r="I71" s="42"/>
      <c r="J71" s="42"/>
      <c r="K71"/>
      <c r="L71" s="74"/>
      <c r="M71"/>
      <c r="N71" s="31"/>
    </row>
    <row r="72" spans="1:14" s="8" customFormat="1" x14ac:dyDescent="0.25">
      <c r="A72" s="52"/>
      <c r="B72" s="52"/>
      <c r="C72" s="52"/>
      <c r="F72" s="52"/>
      <c r="G72" s="52"/>
      <c r="H72" s="52"/>
      <c r="I72" s="52"/>
      <c r="J72" s="52"/>
      <c r="L72" s="52"/>
    </row>
    <row r="73" spans="1:14" x14ac:dyDescent="0.25">
      <c r="A73" s="52"/>
      <c r="B73" s="52"/>
      <c r="C73" s="52"/>
      <c r="D73" s="8"/>
      <c r="E73" s="8"/>
      <c r="F73" s="52"/>
      <c r="G73" s="52"/>
      <c r="H73" s="52"/>
      <c r="I73" s="52"/>
      <c r="J73" s="52"/>
      <c r="K73" s="8"/>
      <c r="L73" s="95"/>
      <c r="M73" s="96"/>
      <c r="N73" s="96"/>
    </row>
    <row r="74" spans="1:14" x14ac:dyDescent="0.25">
      <c r="H74" s="95"/>
      <c r="I74" s="95"/>
      <c r="J74" s="95"/>
      <c r="K74" s="96"/>
      <c r="L74" s="95"/>
      <c r="M74" s="96"/>
      <c r="N74" s="96"/>
    </row>
    <row r="75" spans="1:14" ht="35.25" customHeight="1" x14ac:dyDescent="0.25">
      <c r="A75" s="52"/>
      <c r="B75" s="52"/>
      <c r="C75" s="52"/>
      <c r="D75" s="8"/>
      <c r="E75" s="8"/>
      <c r="F75" s="52"/>
      <c r="G75" s="52"/>
      <c r="H75" s="95"/>
      <c r="I75" s="95"/>
      <c r="J75" s="95"/>
      <c r="K75" s="96"/>
      <c r="L75" s="95"/>
      <c r="M75" s="96"/>
      <c r="N75" s="96"/>
    </row>
    <row r="77" spans="1:14" x14ac:dyDescent="0.25">
      <c r="H77" s="52"/>
      <c r="I77" s="52"/>
      <c r="J77" s="52"/>
      <c r="K77" s="8"/>
      <c r="L77" s="52"/>
      <c r="M77" s="8"/>
      <c r="N77" s="8"/>
    </row>
    <row r="78" spans="1:14" x14ac:dyDescent="0.25">
      <c r="A78" s="97"/>
      <c r="B78" s="97"/>
      <c r="C78" s="97"/>
      <c r="D78" s="98"/>
      <c r="E78" s="98"/>
      <c r="F78" s="97"/>
      <c r="G78" s="97"/>
      <c r="H78" s="97"/>
      <c r="I78" s="97"/>
      <c r="J78" s="97"/>
      <c r="K78" s="98"/>
      <c r="L78" s="97"/>
      <c r="M78" s="98"/>
      <c r="N78" s="98"/>
    </row>
    <row r="79" spans="1:14" x14ac:dyDescent="0.25">
      <c r="A79" s="64" t="s">
        <v>255</v>
      </c>
      <c r="B79" s="64"/>
      <c r="C79" s="64"/>
      <c r="D79" s="63"/>
      <c r="E79" s="63"/>
      <c r="F79" s="64"/>
      <c r="G79" s="64">
        <f>SUM(G1:G78)</f>
        <v>84</v>
      </c>
      <c r="H79" s="64"/>
      <c r="I79" s="97">
        <f>SUM(I2:I78)</f>
        <v>82</v>
      </c>
      <c r="J79" s="64"/>
      <c r="K79" s="63">
        <f>SUM(K1:K78)</f>
        <v>88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ay20_21</vt:lpstr>
      <vt:lpstr>Spring_2021</vt:lpstr>
      <vt:lpstr>Winter_2021</vt:lpstr>
      <vt:lpstr>Fall_2020</vt:lpstr>
      <vt:lpstr>ay20_21_linecount</vt:lpstr>
      <vt:lpstr>faculty_hiring_mpa_20_21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 Swetkis</dc:creator>
  <cp:lastModifiedBy>Craw, Michael</cp:lastModifiedBy>
  <cp:lastPrinted>2019-02-20T20:52:18Z</cp:lastPrinted>
  <dcterms:created xsi:type="dcterms:W3CDTF">2016-03-03T22:48:18Z</dcterms:created>
  <dcterms:modified xsi:type="dcterms:W3CDTF">2020-02-27T19:39:51Z</dcterms:modified>
</cp:coreProperties>
</file>