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110" yWindow="30" windowWidth="13560" windowHeight="8445" tabRatio="478"/>
  </bookViews>
  <sheets>
    <sheet name="Time Card" sheetId="1" r:id="rId1"/>
  </sheets>
  <calcPr calcId="145621"/>
  <webPublishing codePage="1252"/>
</workbook>
</file>

<file path=xl/calcChain.xml><?xml version="1.0" encoding="utf-8"?>
<calcChain xmlns="http://schemas.openxmlformats.org/spreadsheetml/2006/main">
  <c r="C28" i="1" l="1"/>
  <c r="C32" i="1" s="1"/>
  <c r="C35" i="1" s="1"/>
  <c r="H21" i="1" l="1"/>
  <c r="H22" i="1"/>
  <c r="H24" i="1"/>
  <c r="H25" i="1"/>
  <c r="H30" i="1"/>
  <c r="H31" i="1" l="1"/>
</calcChain>
</file>

<file path=xl/sharedStrings.xml><?xml version="1.0" encoding="utf-8"?>
<sst xmlns="http://schemas.openxmlformats.org/spreadsheetml/2006/main" count="51" uniqueCount="46">
  <si>
    <t>Employee</t>
  </si>
  <si>
    <t>Sheryl Lowe-A00024706</t>
  </si>
  <si>
    <t>TESC-MPA Tribal Governance Concentraiton</t>
  </si>
  <si>
    <t xml:space="preserve">   Returning from 2007</t>
  </si>
  <si>
    <t>Faculty</t>
  </si>
  <si>
    <t>Faculty Phone</t>
  </si>
  <si>
    <t>360 867 6578</t>
  </si>
  <si>
    <t>Concentration</t>
  </si>
  <si>
    <t>Academic Session</t>
  </si>
  <si>
    <t xml:space="preserve">Support/Asst. Dir. </t>
  </si>
  <si>
    <t>Puanani Nihoa</t>
  </si>
  <si>
    <t>360 867 6202/nihoap@evergreen.edu</t>
  </si>
  <si>
    <t>Michael Lane/Lanem@evergreen.edu</t>
  </si>
  <si>
    <t>Fall quarter</t>
  </si>
  <si>
    <t>Contract work w/Dr. Lane</t>
  </si>
  <si>
    <t>Undergrad course acceptable</t>
  </si>
  <si>
    <t xml:space="preserve">Due </t>
  </si>
  <si>
    <t>December 31, 2014</t>
  </si>
  <si>
    <t>Winter quarter</t>
  </si>
  <si>
    <t>Join MPA-Tribal Cohort</t>
  </si>
  <si>
    <t>Intergovernmental Relations</t>
  </si>
  <si>
    <t>Association</t>
  </si>
  <si>
    <t>Notes</t>
  </si>
  <si>
    <t>Course affliation</t>
  </si>
  <si>
    <t xml:space="preserve">End of Fall qtr. </t>
  </si>
  <si>
    <t xml:space="preserve">Credits </t>
  </si>
  <si>
    <t>Total to Graduate</t>
  </si>
  <si>
    <t>2nd Yr. Curriculum</t>
  </si>
  <si>
    <t>Credit previously earned</t>
  </si>
  <si>
    <t>End of Wtr. Qtr.</t>
  </si>
  <si>
    <t>ILC  'The Context of PA-Tribal</t>
  </si>
  <si>
    <t>ILC 'Path to Sovereignty'</t>
  </si>
  <si>
    <t>ILC  'Doing Democratic PA-Tribal</t>
  </si>
  <si>
    <t>Met w/Michael on 07/16/2014</t>
  </si>
  <si>
    <t>Spring quarter</t>
  </si>
  <si>
    <t>Policy fin. Budget for PA</t>
  </si>
  <si>
    <t>Tribal Orgs &amp; structures</t>
  </si>
  <si>
    <t>see above</t>
  </si>
  <si>
    <t xml:space="preserve">     Continue with Tribal Governance Concentration cohort</t>
  </si>
  <si>
    <t>Continuing 1st yr. credits</t>
  </si>
  <si>
    <t>note: excludes 2 credit elective previously earned</t>
  </si>
  <si>
    <t>1st Yr. credits</t>
  </si>
  <si>
    <t>Academic Planner</t>
  </si>
  <si>
    <t>MPA-Tribal Governance Concentration</t>
  </si>
  <si>
    <r>
      <t>Statistic course (</t>
    </r>
    <r>
      <rPr>
        <i/>
        <sz val="14"/>
        <color theme="1"/>
        <rFont val="Times New Roman"/>
        <family val="1"/>
      </rPr>
      <t>4 credits</t>
    </r>
    <r>
      <rPr>
        <sz val="14"/>
        <color theme="1"/>
        <rFont val="Times New Roman"/>
        <family val="1"/>
      </rPr>
      <t>)</t>
    </r>
  </si>
  <si>
    <r>
      <t>Context to PA-</t>
    </r>
    <r>
      <rPr>
        <u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, Path to Soverignty-</t>
    </r>
    <r>
      <rPr>
        <u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, Doing Demo PA-</t>
    </r>
    <r>
      <rPr>
        <u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, &amp; Elective-</t>
    </r>
    <r>
      <rPr>
        <u/>
        <sz val="14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</si>
</sst>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b/>
      <sz val="18"/>
      <color theme="9" tint="0.39997558519241921"/>
      <name val="Times New Roman"/>
      <family val="1"/>
    </font>
    <font>
      <sz val="14"/>
      <color theme="1"/>
      <name val="Times New Roman"/>
      <family val="1"/>
    </font>
    <font>
      <sz val="14"/>
      <color theme="2" tint="-0.249977111117893"/>
      <name val="Times New Roman"/>
      <family val="1"/>
    </font>
    <font>
      <sz val="14"/>
      <color theme="2" tint="-0.64998321481978816"/>
      <name val="Times New Roman"/>
      <family val="1"/>
    </font>
    <font>
      <i/>
      <sz val="14"/>
      <color theme="1"/>
      <name val="Times New Roman"/>
      <family val="1"/>
    </font>
    <font>
      <sz val="14"/>
      <color indexed="23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i/>
      <sz val="14"/>
      <color rgb="FFFF0000"/>
      <name val="Times New Roman"/>
      <family val="1"/>
    </font>
    <font>
      <u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/>
    <xf numFmtId="0" fontId="5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8" fillId="0" borderId="0" xfId="0" applyFont="1"/>
    <xf numFmtId="0" fontId="9" fillId="0" borderId="0" xfId="0" applyFont="1" applyFill="1"/>
    <xf numFmtId="0" fontId="9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14" fontId="5" fillId="0" borderId="7" xfId="0" applyNumberFormat="1" applyFont="1" applyBorder="1" applyAlignment="1">
      <alignment horizontal="left"/>
    </xf>
    <xf numFmtId="14" fontId="5" fillId="0" borderId="0" xfId="0" applyNumberFormat="1" applyFont="1" applyBorder="1" applyAlignment="1"/>
    <xf numFmtId="0" fontId="5" fillId="0" borderId="0" xfId="0" applyFont="1" applyBorder="1"/>
    <xf numFmtId="0" fontId="9" fillId="0" borderId="0" xfId="0" applyFont="1" applyAlignment="1">
      <alignment horizontal="left"/>
    </xf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1" fontId="5" fillId="5" borderId="10" xfId="0" applyNumberFormat="1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vertical="center"/>
    </xf>
    <xf numFmtId="2" fontId="8" fillId="5" borderId="11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right" vertical="center"/>
    </xf>
    <xf numFmtId="2" fontId="5" fillId="5" borderId="11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vertical="center"/>
    </xf>
    <xf numFmtId="2" fontId="5" fillId="4" borderId="11" xfId="0" applyNumberFormat="1" applyFont="1" applyFill="1" applyBorder="1" applyAlignment="1">
      <alignment horizontal="center" vertical="center"/>
    </xf>
    <xf numFmtId="2" fontId="12" fillId="5" borderId="11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 wrapText="1"/>
    </xf>
    <xf numFmtId="1" fontId="5" fillId="4" borderId="10" xfId="0" applyNumberFormat="1" applyFont="1" applyFill="1" applyBorder="1" applyAlignment="1">
      <alignment horizontal="center" vertical="center"/>
    </xf>
    <xf numFmtId="2" fontId="5" fillId="4" borderId="11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2" fontId="11" fillId="5" borderId="2" xfId="0" applyNumberFormat="1" applyFont="1" applyFill="1" applyBorder="1" applyAlignment="1">
      <alignment vertical="center"/>
    </xf>
    <xf numFmtId="1" fontId="11" fillId="5" borderId="10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 wrapText="1"/>
    </xf>
    <xf numFmtId="1" fontId="5" fillId="5" borderId="4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3" xfId="0" applyNumberFormat="1" applyFont="1" applyFill="1" applyBorder="1" applyAlignment="1">
      <alignment vertical="center"/>
    </xf>
    <xf numFmtId="2" fontId="11" fillId="3" borderId="8" xfId="0" applyNumberFormat="1" applyFont="1" applyFill="1" applyBorder="1" applyAlignment="1">
      <alignment horizontal="center" vertical="center"/>
    </xf>
    <xf numFmtId="44" fontId="11" fillId="3" borderId="2" xfId="1" applyNumberFormat="1" applyFont="1" applyFill="1" applyBorder="1" applyAlignment="1">
      <alignment vertical="center"/>
    </xf>
    <xf numFmtId="2" fontId="8" fillId="3" borderId="8" xfId="0" applyNumberFormat="1" applyFont="1" applyFill="1" applyBorder="1" applyAlignment="1">
      <alignment horizontal="left" vertical="center"/>
    </xf>
    <xf numFmtId="2" fontId="11" fillId="3" borderId="9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left" vertical="center"/>
    </xf>
    <xf numFmtId="2" fontId="8" fillId="3" borderId="15" xfId="0" applyNumberFormat="1" applyFont="1" applyFill="1" applyBorder="1" applyAlignment="1">
      <alignment horizontal="left" vertical="center"/>
    </xf>
    <xf numFmtId="44" fontId="11" fillId="3" borderId="2" xfId="1" applyNumberFormat="1" applyFont="1" applyFill="1" applyBorder="1" applyAlignment="1">
      <alignment horizontal="center" vertical="center"/>
    </xf>
    <xf numFmtId="44" fontId="11" fillId="3" borderId="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1" fontId="11" fillId="3" borderId="6" xfId="0" applyNumberFormat="1" applyFont="1" applyFill="1" applyBorder="1" applyAlignment="1">
      <alignment horizontal="center" vertical="center"/>
    </xf>
    <xf numFmtId="44" fontId="11" fillId="3" borderId="4" xfId="1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</cellXfs>
  <cellStyles count="2">
    <cellStyle name="Currency" xfId="1" builtinId="4"/>
    <cellStyle name="Normal" xfId="0" builtinId="0" customBuiltin="1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ct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B1:I46"/>
  <sheetViews>
    <sheetView showGridLines="0" showZeros="0" tabSelected="1" topLeftCell="A13" zoomScalePageLayoutView="80" workbookViewId="0">
      <selection activeCell="M25" sqref="M25"/>
    </sheetView>
  </sheetViews>
  <sheetFormatPr defaultColWidth="7.25" defaultRowHeight="15.75" x14ac:dyDescent="0.25"/>
  <cols>
    <col min="1" max="1" width="1.625" style="1" customWidth="1"/>
    <col min="2" max="2" width="20.125" style="1" customWidth="1"/>
    <col min="3" max="3" width="8.375" style="1" customWidth="1"/>
    <col min="4" max="4" width="28" style="1" customWidth="1"/>
    <col min="5" max="5" width="34.125" style="1" customWidth="1"/>
    <col min="6" max="6" width="27.25" style="1" customWidth="1"/>
    <col min="7" max="8" width="20" style="1" customWidth="1"/>
    <col min="9" max="9" width="14.375" style="1" customWidth="1"/>
    <col min="10" max="16384" width="7.25" style="1"/>
  </cols>
  <sheetData>
    <row r="1" spans="2:9" ht="22.5" x14ac:dyDescent="0.3">
      <c r="E1" s="3" t="s">
        <v>43</v>
      </c>
      <c r="H1" s="3" t="s">
        <v>42</v>
      </c>
    </row>
    <row r="2" spans="2:9" ht="16.5" customHeight="1" x14ac:dyDescent="0.25">
      <c r="G2" s="2"/>
      <c r="H2" s="2"/>
    </row>
    <row r="3" spans="2:9" ht="16.5" customHeight="1" x14ac:dyDescent="0.3">
      <c r="B3" s="4"/>
      <c r="C3" s="4"/>
      <c r="D3" s="4"/>
      <c r="E3" s="4"/>
      <c r="F3" s="4"/>
      <c r="G3" s="5"/>
      <c r="H3" s="5"/>
      <c r="I3" s="4"/>
    </row>
    <row r="4" spans="2:9" ht="16.5" customHeight="1" x14ac:dyDescent="0.3">
      <c r="B4" s="4"/>
      <c r="C4" s="4"/>
      <c r="D4" s="4"/>
      <c r="E4" s="4"/>
      <c r="F4" s="4"/>
      <c r="G4" s="5"/>
      <c r="H4" s="5"/>
      <c r="I4" s="4"/>
    </row>
    <row r="5" spans="2:9" ht="16.5" customHeight="1" x14ac:dyDescent="0.3">
      <c r="B5" s="4"/>
      <c r="C5" s="4"/>
      <c r="D5" s="4"/>
      <c r="E5" s="4"/>
      <c r="F5" s="4"/>
      <c r="G5" s="4"/>
      <c r="H5" s="4"/>
      <c r="I5" s="4"/>
    </row>
    <row r="6" spans="2:9" ht="16.5" customHeight="1" x14ac:dyDescent="0.3">
      <c r="B6" s="4"/>
      <c r="C6" s="4"/>
      <c r="D6" s="4"/>
      <c r="E6" s="4"/>
      <c r="F6" s="4"/>
      <c r="G6" s="4"/>
      <c r="H6" s="4"/>
      <c r="I6" s="4"/>
    </row>
    <row r="7" spans="2:9" ht="18.75" x14ac:dyDescent="0.3">
      <c r="B7" s="6" t="s">
        <v>0</v>
      </c>
      <c r="C7" s="7" t="s">
        <v>1</v>
      </c>
      <c r="D7" s="7"/>
      <c r="E7" s="8"/>
      <c r="F7" s="6" t="s">
        <v>4</v>
      </c>
      <c r="G7" s="7" t="s">
        <v>12</v>
      </c>
      <c r="H7" s="9"/>
      <c r="I7" s="4"/>
    </row>
    <row r="8" spans="2:9" ht="18.75" x14ac:dyDescent="0.3">
      <c r="B8" s="4"/>
      <c r="C8" s="4"/>
      <c r="D8" s="4"/>
      <c r="E8" s="4"/>
      <c r="F8" s="4"/>
      <c r="G8" s="4"/>
      <c r="H8" s="4"/>
      <c r="I8" s="4"/>
    </row>
    <row r="9" spans="2:9" ht="18.75" x14ac:dyDescent="0.3">
      <c r="B9" s="10" t="s">
        <v>7</v>
      </c>
      <c r="C9" s="7" t="s">
        <v>2</v>
      </c>
      <c r="D9" s="7"/>
      <c r="E9" s="8"/>
      <c r="F9" s="6" t="s">
        <v>5</v>
      </c>
      <c r="G9" s="7" t="s">
        <v>6</v>
      </c>
      <c r="H9" s="7"/>
      <c r="I9" s="4"/>
    </row>
    <row r="10" spans="2:9" ht="18.75" x14ac:dyDescent="0.3">
      <c r="B10" s="4"/>
      <c r="C10" s="11" t="s">
        <v>3</v>
      </c>
      <c r="D10" s="4"/>
      <c r="E10" s="4"/>
      <c r="F10" s="4"/>
      <c r="G10" s="4"/>
      <c r="H10" s="4"/>
      <c r="I10" s="4"/>
    </row>
    <row r="11" spans="2:9" ht="18.75" x14ac:dyDescent="0.3">
      <c r="B11" s="10"/>
      <c r="C11" s="7"/>
      <c r="D11" s="7"/>
      <c r="E11" s="8"/>
      <c r="F11" s="6"/>
      <c r="G11" s="7"/>
      <c r="H11" s="7"/>
      <c r="I11" s="4"/>
    </row>
    <row r="12" spans="2:9" ht="18.75" x14ac:dyDescent="0.3">
      <c r="B12" s="4"/>
      <c r="C12" s="4"/>
      <c r="D12" s="4"/>
      <c r="E12" s="4"/>
      <c r="F12" s="4"/>
      <c r="G12" s="4"/>
      <c r="H12" s="4"/>
      <c r="I12" s="4"/>
    </row>
    <row r="13" spans="2:9" ht="18.75" x14ac:dyDescent="0.3">
      <c r="B13" s="10" t="s">
        <v>9</v>
      </c>
      <c r="C13" s="7" t="s">
        <v>10</v>
      </c>
      <c r="D13" s="7"/>
      <c r="E13" s="8"/>
      <c r="F13" s="8"/>
      <c r="G13" s="4"/>
      <c r="H13" s="4"/>
      <c r="I13" s="4"/>
    </row>
    <row r="14" spans="2:9" ht="18.75" x14ac:dyDescent="0.3">
      <c r="B14" s="12"/>
      <c r="C14" s="13" t="s">
        <v>11</v>
      </c>
      <c r="D14" s="13"/>
      <c r="E14" s="8"/>
      <c r="F14" s="8"/>
      <c r="G14" s="4"/>
      <c r="H14" s="4"/>
      <c r="I14" s="4"/>
    </row>
    <row r="15" spans="2:9" ht="18.75" x14ac:dyDescent="0.3">
      <c r="B15" s="14"/>
      <c r="C15" s="15"/>
      <c r="D15" s="16"/>
      <c r="E15" s="15"/>
      <c r="F15" s="17"/>
      <c r="G15" s="4"/>
      <c r="H15" s="4"/>
      <c r="I15" s="4"/>
    </row>
    <row r="16" spans="2:9" ht="18.75" x14ac:dyDescent="0.3">
      <c r="B16" s="18"/>
      <c r="C16" s="19"/>
      <c r="D16" s="19"/>
      <c r="E16" s="20"/>
      <c r="F16" s="21"/>
      <c r="G16" s="4"/>
      <c r="H16" s="4"/>
      <c r="I16" s="4"/>
    </row>
    <row r="17" spans="2:9" ht="18.75" x14ac:dyDescent="0.3">
      <c r="B17" s="22"/>
      <c r="C17" s="23"/>
      <c r="D17" s="23"/>
      <c r="E17" s="20"/>
      <c r="F17" s="21"/>
      <c r="G17" s="4"/>
      <c r="H17" s="4"/>
      <c r="I17" s="4"/>
    </row>
    <row r="18" spans="2:9" ht="18.75" x14ac:dyDescent="0.3">
      <c r="B18" s="22"/>
      <c r="C18" s="4"/>
      <c r="D18" s="24"/>
      <c r="E18" s="24"/>
      <c r="F18" s="21"/>
      <c r="G18" s="4"/>
      <c r="H18" s="4"/>
      <c r="I18" s="4"/>
    </row>
    <row r="19" spans="2:9" ht="18.75" x14ac:dyDescent="0.3">
      <c r="B19" s="4"/>
      <c r="C19" s="4"/>
      <c r="D19" s="4"/>
      <c r="E19" s="4"/>
      <c r="F19" s="4"/>
      <c r="G19" s="4"/>
      <c r="H19" s="4"/>
      <c r="I19" s="4"/>
    </row>
    <row r="20" spans="2:9" ht="29.25" customHeight="1" x14ac:dyDescent="0.3">
      <c r="B20" s="25" t="s">
        <v>8</v>
      </c>
      <c r="C20" s="26" t="s">
        <v>25</v>
      </c>
      <c r="D20" s="27" t="s">
        <v>23</v>
      </c>
      <c r="E20" s="27" t="s">
        <v>22</v>
      </c>
      <c r="F20" s="27" t="s">
        <v>21</v>
      </c>
      <c r="G20" s="26" t="s">
        <v>16</v>
      </c>
      <c r="H20" s="27"/>
      <c r="I20" s="4"/>
    </row>
    <row r="21" spans="2:9" ht="23.25" customHeight="1" x14ac:dyDescent="0.3">
      <c r="B21" s="28" t="s">
        <v>13</v>
      </c>
      <c r="C21" s="29">
        <v>2</v>
      </c>
      <c r="D21" s="30" t="s">
        <v>30</v>
      </c>
      <c r="E21" s="31" t="s">
        <v>33</v>
      </c>
      <c r="F21" s="30" t="s">
        <v>14</v>
      </c>
      <c r="G21" s="32" t="s">
        <v>24</v>
      </c>
      <c r="H21" s="33">
        <f t="shared" ref="H21:H30" si="0">IF(SUM(D21:G21)&gt;24,"Total &gt; 24 hours.",SUM(D21:G21))</f>
        <v>0</v>
      </c>
      <c r="I21" s="4"/>
    </row>
    <row r="22" spans="2:9" ht="23.25" customHeight="1" x14ac:dyDescent="0.3">
      <c r="B22" s="34"/>
      <c r="C22" s="35">
        <v>0</v>
      </c>
      <c r="D22" s="36" t="s">
        <v>31</v>
      </c>
      <c r="E22" s="31" t="s">
        <v>33</v>
      </c>
      <c r="F22" s="30" t="s">
        <v>14</v>
      </c>
      <c r="G22" s="32" t="s">
        <v>24</v>
      </c>
      <c r="H22" s="37">
        <f t="shared" si="0"/>
        <v>0</v>
      </c>
      <c r="I22" s="4"/>
    </row>
    <row r="23" spans="2:9" ht="23.25" customHeight="1" x14ac:dyDescent="0.3">
      <c r="B23" s="28"/>
      <c r="C23" s="29"/>
      <c r="D23" s="30" t="s">
        <v>44</v>
      </c>
      <c r="E23" s="38" t="s">
        <v>15</v>
      </c>
      <c r="F23" s="30"/>
      <c r="G23" s="32" t="s">
        <v>17</v>
      </c>
      <c r="H23" s="33"/>
      <c r="I23" s="4"/>
    </row>
    <row r="24" spans="2:9" ht="23.25" customHeight="1" x14ac:dyDescent="0.3">
      <c r="B24" s="39" t="s">
        <v>18</v>
      </c>
      <c r="C24" s="40">
        <v>2</v>
      </c>
      <c r="D24" s="41" t="s">
        <v>32</v>
      </c>
      <c r="E24" s="31" t="s">
        <v>33</v>
      </c>
      <c r="F24" s="41" t="s">
        <v>14</v>
      </c>
      <c r="G24" s="42" t="s">
        <v>29</v>
      </c>
      <c r="H24" s="37">
        <f t="shared" si="0"/>
        <v>0</v>
      </c>
      <c r="I24" s="4"/>
    </row>
    <row r="25" spans="2:9" ht="23.25" customHeight="1" x14ac:dyDescent="0.3">
      <c r="B25" s="28"/>
      <c r="C25" s="29">
        <v>4</v>
      </c>
      <c r="D25" s="30" t="s">
        <v>20</v>
      </c>
      <c r="E25" s="33"/>
      <c r="F25" s="30" t="s">
        <v>19</v>
      </c>
      <c r="G25" s="32"/>
      <c r="H25" s="33">
        <f>IF(SUM(D25:G25)&gt;24,"Total &gt; 24 hours.",SUM(D25:G25))</f>
        <v>0</v>
      </c>
      <c r="I25" s="4"/>
    </row>
    <row r="26" spans="2:9" ht="23.25" customHeight="1" x14ac:dyDescent="0.3">
      <c r="B26" s="28" t="s">
        <v>34</v>
      </c>
      <c r="C26" s="29">
        <v>6</v>
      </c>
      <c r="D26" s="30" t="s">
        <v>35</v>
      </c>
      <c r="E26" s="43" t="s">
        <v>38</v>
      </c>
      <c r="F26" s="44"/>
      <c r="G26" s="45"/>
      <c r="H26" s="33"/>
      <c r="I26" s="4"/>
    </row>
    <row r="27" spans="2:9" ht="23.25" customHeight="1" x14ac:dyDescent="0.3">
      <c r="B27" s="28"/>
      <c r="C27" s="29">
        <v>4</v>
      </c>
      <c r="D27" s="30" t="s">
        <v>36</v>
      </c>
      <c r="E27" s="33"/>
      <c r="F27" s="30"/>
      <c r="G27" s="32"/>
      <c r="H27" s="33"/>
      <c r="I27" s="4"/>
    </row>
    <row r="28" spans="2:9" ht="23.25" customHeight="1" x14ac:dyDescent="0.3">
      <c r="B28" s="46" t="s">
        <v>41</v>
      </c>
      <c r="C28" s="47">
        <f>SUM(C21:C27)</f>
        <v>18</v>
      </c>
      <c r="D28" s="48"/>
      <c r="E28" s="48"/>
      <c r="F28" s="48"/>
      <c r="G28" s="32"/>
      <c r="H28" s="33"/>
      <c r="I28" s="4"/>
    </row>
    <row r="29" spans="2:9" ht="23.25" customHeight="1" x14ac:dyDescent="0.3">
      <c r="B29" s="48"/>
      <c r="C29" s="48"/>
      <c r="D29" s="48"/>
      <c r="E29" s="48"/>
      <c r="F29" s="48"/>
      <c r="G29" s="48"/>
      <c r="H29" s="48"/>
      <c r="I29" s="4"/>
    </row>
    <row r="30" spans="2:9" ht="18.75" x14ac:dyDescent="0.3">
      <c r="B30" s="49"/>
      <c r="C30" s="50"/>
      <c r="D30" s="48"/>
      <c r="E30" s="33"/>
      <c r="F30" s="30"/>
      <c r="G30" s="51"/>
      <c r="H30" s="33">
        <f t="shared" si="0"/>
        <v>0</v>
      </c>
      <c r="I30" s="4"/>
    </row>
    <row r="31" spans="2:9" ht="56.25" x14ac:dyDescent="0.3">
      <c r="B31" s="52" t="s">
        <v>28</v>
      </c>
      <c r="C31" s="53">
        <v>14</v>
      </c>
      <c r="D31" s="54" t="s">
        <v>45</v>
      </c>
      <c r="E31" s="55"/>
      <c r="F31" s="55"/>
      <c r="G31" s="56"/>
      <c r="H31" s="57">
        <f>SUM(H21:H30)</f>
        <v>0</v>
      </c>
      <c r="I31" s="4"/>
    </row>
    <row r="32" spans="2:9" ht="18.75" x14ac:dyDescent="0.3">
      <c r="B32" s="58" t="s">
        <v>39</v>
      </c>
      <c r="C32" s="53">
        <f>C28</f>
        <v>18</v>
      </c>
      <c r="D32" s="59" t="s">
        <v>37</v>
      </c>
      <c r="E32" s="57"/>
      <c r="F32" s="57"/>
      <c r="G32" s="60"/>
      <c r="H32" s="57"/>
      <c r="I32" s="4"/>
    </row>
    <row r="33" spans="2:9" ht="37.5" x14ac:dyDescent="0.3">
      <c r="B33" s="39" t="s">
        <v>27</v>
      </c>
      <c r="C33" s="29">
        <v>28</v>
      </c>
      <c r="D33" s="61" t="s">
        <v>40</v>
      </c>
      <c r="E33" s="62"/>
      <c r="F33" s="57"/>
      <c r="G33" s="60"/>
      <c r="H33" s="57"/>
      <c r="I33" s="4"/>
    </row>
    <row r="34" spans="2:9" ht="18.75" x14ac:dyDescent="0.3">
      <c r="B34" s="63"/>
      <c r="C34" s="63"/>
      <c r="D34" s="63"/>
      <c r="E34" s="63"/>
      <c r="F34" s="63"/>
      <c r="G34" s="63"/>
      <c r="H34" s="64"/>
      <c r="I34" s="4"/>
    </row>
    <row r="35" spans="2:9" ht="18.75" x14ac:dyDescent="0.3">
      <c r="B35" s="65" t="s">
        <v>26</v>
      </c>
      <c r="C35" s="66">
        <f>SUM(C31:C33)</f>
        <v>60</v>
      </c>
      <c r="D35" s="63"/>
      <c r="E35" s="63"/>
      <c r="F35" s="63"/>
      <c r="G35" s="67"/>
      <c r="H35" s="63"/>
      <c r="I35" s="4"/>
    </row>
    <row r="36" spans="2:9" ht="16.5" customHeight="1" x14ac:dyDescent="0.3">
      <c r="B36" s="4"/>
      <c r="C36" s="4"/>
      <c r="D36" s="4"/>
      <c r="E36" s="4"/>
      <c r="F36" s="4"/>
      <c r="G36" s="4"/>
      <c r="H36" s="4"/>
      <c r="I36" s="4"/>
    </row>
    <row r="37" spans="2:9" ht="16.5" customHeight="1" x14ac:dyDescent="0.3">
      <c r="B37" s="4"/>
      <c r="C37" s="4"/>
      <c r="D37" s="4"/>
      <c r="E37" s="4"/>
      <c r="F37" s="4"/>
      <c r="G37" s="4"/>
      <c r="H37" s="4"/>
      <c r="I37" s="4"/>
    </row>
    <row r="38" spans="2:9" ht="16.5" customHeight="1" x14ac:dyDescent="0.3">
      <c r="B38" s="4"/>
      <c r="C38" s="4"/>
      <c r="D38" s="4"/>
      <c r="E38" s="4"/>
      <c r="F38" s="4"/>
      <c r="G38" s="4"/>
      <c r="H38" s="4"/>
      <c r="I38" s="4"/>
    </row>
    <row r="39" spans="2:9" ht="16.5" customHeight="1" x14ac:dyDescent="0.3">
      <c r="B39" s="4"/>
      <c r="C39" s="4"/>
      <c r="D39" s="4"/>
      <c r="E39" s="4"/>
      <c r="F39" s="4"/>
      <c r="G39" s="4"/>
      <c r="H39" s="4"/>
      <c r="I39" s="4"/>
    </row>
    <row r="40" spans="2:9" ht="39" customHeight="1" x14ac:dyDescent="0.3">
      <c r="B40" s="4"/>
      <c r="C40" s="4"/>
      <c r="D40" s="7"/>
      <c r="E40" s="7"/>
      <c r="F40" s="7"/>
      <c r="G40" s="7"/>
      <c r="H40" s="68"/>
      <c r="I40" s="4"/>
    </row>
    <row r="41" spans="2:9" ht="17.100000000000001" customHeight="1" x14ac:dyDescent="0.3">
      <c r="B41" s="69"/>
      <c r="C41" s="69"/>
      <c r="D41" s="70"/>
      <c r="E41" s="14"/>
      <c r="F41" s="71"/>
      <c r="G41" s="14"/>
      <c r="H41" s="72"/>
      <c r="I41" s="4"/>
    </row>
    <row r="42" spans="2:9" ht="39" customHeight="1" x14ac:dyDescent="0.3">
      <c r="B42" s="4"/>
      <c r="C42" s="4"/>
      <c r="D42" s="73"/>
      <c r="E42" s="73"/>
      <c r="F42" s="73"/>
      <c r="G42" s="73"/>
      <c r="H42" s="68"/>
      <c r="I42" s="4"/>
    </row>
    <row r="43" spans="2:9" ht="17.25" customHeight="1" x14ac:dyDescent="0.3">
      <c r="B43" s="4"/>
      <c r="C43" s="4"/>
      <c r="D43" s="74"/>
      <c r="E43" s="14"/>
      <c r="F43" s="75"/>
      <c r="G43" s="14"/>
      <c r="H43" s="72"/>
      <c r="I43" s="4"/>
    </row>
    <row r="44" spans="2:9" ht="17.100000000000001" customHeight="1" x14ac:dyDescent="0.3">
      <c r="B44" s="4"/>
      <c r="C44" s="4"/>
      <c r="D44" s="4"/>
      <c r="E44" s="4"/>
      <c r="F44" s="4"/>
      <c r="G44" s="4"/>
      <c r="H44" s="4"/>
      <c r="I44" s="4"/>
    </row>
    <row r="45" spans="2:9" ht="18.75" x14ac:dyDescent="0.3">
      <c r="B45" s="4"/>
      <c r="C45" s="4"/>
      <c r="D45" s="4"/>
      <c r="E45" s="4"/>
      <c r="F45" s="4"/>
      <c r="G45" s="4"/>
      <c r="H45" s="4"/>
      <c r="I45" s="4"/>
    </row>
    <row r="46" spans="2:9" ht="18.75" x14ac:dyDescent="0.3">
      <c r="B46" s="4"/>
      <c r="C46" s="4"/>
      <c r="D46" s="4"/>
      <c r="E46" s="4"/>
      <c r="F46" s="4"/>
      <c r="G46" s="4"/>
      <c r="H46" s="4"/>
      <c r="I46" s="4"/>
    </row>
  </sheetData>
  <mergeCells count="13">
    <mergeCell ref="C13:D13"/>
    <mergeCell ref="C16:D16"/>
    <mergeCell ref="D40:G40"/>
    <mergeCell ref="D42:G42"/>
    <mergeCell ref="G11:H11"/>
    <mergeCell ref="D31:G31"/>
    <mergeCell ref="E26:G26"/>
    <mergeCell ref="D33:E33"/>
    <mergeCell ref="C7:D7"/>
    <mergeCell ref="C9:D9"/>
    <mergeCell ref="C11:D11"/>
    <mergeCell ref="G7:H7"/>
    <mergeCell ref="G9:H9"/>
  </mergeCells>
  <phoneticPr fontId="0" type="noConversion"/>
  <pageMargins left="0.5" right="0.5" top="1" bottom="1" header="0.5" footer="0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Card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Nihoa, Puanani (staff)</cp:lastModifiedBy>
  <cp:lastPrinted>2014-07-21T20:24:10Z</cp:lastPrinted>
  <dcterms:created xsi:type="dcterms:W3CDTF">2006-09-15T19:01:29Z</dcterms:created>
  <dcterms:modified xsi:type="dcterms:W3CDTF">2014-07-21T20:31:11Z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