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4100"/>
  </bookViews>
  <sheets>
    <sheet name="Walter's List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E19" i="1"/>
  <c r="D19" i="1"/>
  <c r="C19" i="1"/>
  <c r="H18" i="1"/>
  <c r="G18" i="1"/>
  <c r="F18" i="1"/>
  <c r="E18" i="1"/>
  <c r="D18" i="1"/>
  <c r="C18" i="1"/>
  <c r="B18" i="1"/>
  <c r="A18" i="1"/>
  <c r="G17" i="1"/>
  <c r="F17" i="1"/>
  <c r="E17" i="1"/>
  <c r="D17" i="1"/>
  <c r="C17" i="1"/>
  <c r="B17" i="1"/>
  <c r="A17" i="1"/>
  <c r="G16" i="1"/>
  <c r="F16" i="1"/>
  <c r="E16" i="1"/>
  <c r="D16" i="1"/>
  <c r="C16" i="1"/>
  <c r="B16" i="1"/>
  <c r="A16" i="1"/>
  <c r="F15" i="1"/>
  <c r="E15" i="1"/>
  <c r="D15" i="1"/>
  <c r="C15" i="1"/>
  <c r="B15" i="1"/>
  <c r="A15" i="1"/>
  <c r="H14" i="1"/>
  <c r="F14" i="1"/>
  <c r="E14" i="1"/>
  <c r="D14" i="1"/>
  <c r="C14" i="1"/>
  <c r="B14" i="1"/>
  <c r="A14" i="1"/>
  <c r="F13" i="1"/>
  <c r="E13" i="1"/>
  <c r="D13" i="1"/>
  <c r="C13" i="1"/>
  <c r="B13" i="1"/>
  <c r="A13" i="1"/>
  <c r="F12" i="1"/>
  <c r="E12" i="1"/>
  <c r="D12" i="1"/>
  <c r="C12" i="1"/>
  <c r="B12" i="1"/>
  <c r="A12" i="1"/>
  <c r="F11" i="1"/>
  <c r="E11" i="1"/>
  <c r="D11" i="1"/>
  <c r="C11" i="1"/>
  <c r="B11" i="1"/>
  <c r="A11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G8" i="1"/>
  <c r="F8" i="1"/>
  <c r="E8" i="1"/>
  <c r="D8" i="1"/>
  <c r="C8" i="1"/>
  <c r="B8" i="1"/>
  <c r="A8" i="1"/>
  <c r="H7" i="1"/>
  <c r="F7" i="1"/>
  <c r="E7" i="1"/>
  <c r="D7" i="1"/>
  <c r="C7" i="1"/>
  <c r="B7" i="1"/>
  <c r="A7" i="1"/>
  <c r="F6" i="1"/>
  <c r="E6" i="1"/>
  <c r="D6" i="1"/>
  <c r="C6" i="1"/>
  <c r="B6" i="1"/>
  <c r="A6" i="1"/>
  <c r="F5" i="1"/>
  <c r="E5" i="1"/>
  <c r="D5" i="1"/>
  <c r="C5" i="1"/>
  <c r="B5" i="1"/>
  <c r="A5" i="1"/>
  <c r="F4" i="1"/>
  <c r="E4" i="1"/>
  <c r="D4" i="1"/>
  <c r="C4" i="1"/>
  <c r="B4" i="1"/>
  <c r="A4" i="1"/>
  <c r="F3" i="1"/>
  <c r="E3" i="1"/>
  <c r="D3" i="1"/>
  <c r="C3" i="1"/>
  <c r="B3" i="1"/>
  <c r="A3" i="1"/>
  <c r="H2" i="1"/>
  <c r="G2" i="1"/>
</calcChain>
</file>

<file path=xl/sharedStrings.xml><?xml version="1.0" encoding="utf-8"?>
<sst xmlns="http://schemas.openxmlformats.org/spreadsheetml/2006/main" count="7" uniqueCount="7">
  <si>
    <t>FY19 Graduate Fellowships Awards for advertising in FY18</t>
  </si>
  <si>
    <t>Org</t>
  </si>
  <si>
    <t>Title</t>
  </si>
  <si>
    <t>Advertized Amt</t>
  </si>
  <si>
    <t># of Award</t>
  </si>
  <si>
    <t>Average size of each award</t>
  </si>
  <si>
    <t>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</si>
</sst>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left"/>
    </xf>
    <xf numFmtId="164" fontId="0" fillId="0" borderId="1" xfId="1" applyNumberFormat="1" applyFont="1" applyBorder="1"/>
    <xf numFmtId="1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164" fontId="4" fillId="0" borderId="1" xfId="1" applyNumberFormat="1" applyFont="1" applyBorder="1"/>
    <xf numFmtId="1" fontId="4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Foundation%20folders\Foundation%20Scholarships\19%20Scholarships\2018-19%20Scholarships%20&amp;%20Fellowships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Undergrad Master List"/>
      <sheetName val="Grad Master List"/>
      <sheetName val="Tacoma"/>
      <sheetName val="Other"/>
      <sheetName val="Data-Foundation Endowment"/>
      <sheetName val="Data-College Endowments"/>
      <sheetName val="Data-Annual Scholar Balance"/>
      <sheetName val="Annual Fund distrib Detail"/>
      <sheetName val="Distribution Worksheet(Foun)"/>
      <sheetName val="Distribution Worksheet (Coll)"/>
      <sheetName val="Michele's List"/>
      <sheetName val="Walter's List"/>
    </sheetNames>
    <sheetDataSet>
      <sheetData sheetId="0"/>
      <sheetData sheetId="1"/>
      <sheetData sheetId="2">
        <row r="4">
          <cell r="L4" t="str">
            <v>Notes</v>
          </cell>
          <cell r="M4" t="str">
            <v>Criteria</v>
          </cell>
        </row>
        <row r="5">
          <cell r="A5">
            <v>9204</v>
          </cell>
          <cell r="B5" t="str">
            <v>Teacher Education Diversity</v>
          </cell>
          <cell r="H5">
            <v>500</v>
          </cell>
          <cell r="I5">
            <v>1</v>
          </cell>
          <cell r="J5">
            <v>500</v>
          </cell>
          <cell r="K5" t="str">
            <v>MIT</v>
          </cell>
        </row>
        <row r="6">
          <cell r="A6">
            <v>9259</v>
          </cell>
          <cell r="B6" t="str">
            <v>Emory Pyle</v>
          </cell>
          <cell r="H6">
            <v>500</v>
          </cell>
          <cell r="I6">
            <v>1</v>
          </cell>
          <cell r="J6">
            <v>500</v>
          </cell>
          <cell r="K6" t="str">
            <v>MES</v>
          </cell>
        </row>
        <row r="7">
          <cell r="A7">
            <v>92115</v>
          </cell>
          <cell r="B7" t="str">
            <v>Brooks MES Fellowship</v>
          </cell>
          <cell r="H7">
            <v>1000</v>
          </cell>
          <cell r="I7">
            <v>1</v>
          </cell>
          <cell r="J7">
            <v>1000</v>
          </cell>
          <cell r="K7" t="str">
            <v>MES</v>
          </cell>
        </row>
        <row r="8">
          <cell r="A8">
            <v>9257</v>
          </cell>
          <cell r="B8" t="str">
            <v xml:space="preserve">Sue Crystal Tribal MPA Student Support </v>
          </cell>
          <cell r="H8">
            <v>3000</v>
          </cell>
          <cell r="I8">
            <v>1</v>
          </cell>
          <cell r="J8">
            <v>3000</v>
          </cell>
          <cell r="K8" t="str">
            <v>MPA</v>
          </cell>
        </row>
        <row r="9">
          <cell r="A9" t="str">
            <v>96085/9685/92066</v>
          </cell>
          <cell r="B9" t="str">
            <v>MES Directors' Fellowship in Sustainability</v>
          </cell>
          <cell r="H9">
            <v>1711</v>
          </cell>
          <cell r="I9">
            <v>1</v>
          </cell>
          <cell r="J9">
            <v>1711</v>
          </cell>
          <cell r="K9" t="str">
            <v>MES</v>
          </cell>
          <cell r="M9" t="str">
            <v>Must demonstrate financial need. In  exchange for this financial support, Fellows will work for organizations and engage in meaningful applications of their academic work in the field of sustainability</v>
          </cell>
        </row>
        <row r="10">
          <cell r="A10" t="str">
            <v>96053/9653</v>
          </cell>
          <cell r="B10" t="str">
            <v>Sara Bilezikian Sustainability Fellowship</v>
          </cell>
          <cell r="H10">
            <v>7014</v>
          </cell>
          <cell r="I10">
            <v>1</v>
          </cell>
          <cell r="J10">
            <v>7014</v>
          </cell>
          <cell r="K10" t="str">
            <v>MPA</v>
          </cell>
          <cell r="L10" t="str">
            <v>should be only MPA, not alternating between MES and MPA. If a first year MPA student receives this scholarship they should also receive it for their second year, meaning this scholarship is meant to support a student throughout their entire time in the MPA program.</v>
          </cell>
        </row>
        <row r="11">
          <cell r="A11" t="str">
            <v>96026/9626/61007/61010</v>
          </cell>
          <cell r="B11" t="str">
            <v>Hearst Foundation Scholarship</v>
          </cell>
          <cell r="H11">
            <v>17776</v>
          </cell>
          <cell r="I11">
            <v>6</v>
          </cell>
          <cell r="J11">
            <v>2962.6666666666665</v>
          </cell>
          <cell r="K11" t="str">
            <v>MIT/MPA</v>
          </cell>
          <cell r="L11" t="str">
            <v>First priority goes to Native American students in the MiT program. Native American students will be considered in the MPA program for any remaining funds.</v>
          </cell>
          <cell r="M11" t="str">
            <v>Native American Students in the MIT program receive top priority.</v>
          </cell>
        </row>
        <row r="12">
          <cell r="A12" t="str">
            <v>96035/9635/61013</v>
          </cell>
          <cell r="B12" t="str">
            <v>Sara Ann Bilezikian Fellowship</v>
          </cell>
          <cell r="H12">
            <v>17325</v>
          </cell>
          <cell r="I12">
            <v>2</v>
          </cell>
          <cell r="J12">
            <v>8662.5</v>
          </cell>
          <cell r="K12" t="str">
            <v>MES</v>
          </cell>
          <cell r="L12" t="str">
            <v xml:space="preserve">should work in the same way as the other bilezikian fellowship, but for MES students. </v>
          </cell>
        </row>
        <row r="13">
          <cell r="A13" t="str">
            <v>96057/9657</v>
          </cell>
          <cell r="B13" t="str">
            <v>Evergreen Sustainability Fellowship</v>
          </cell>
          <cell r="H13">
            <v>21636</v>
          </cell>
          <cell r="I13">
            <v>8</v>
          </cell>
          <cell r="J13">
            <v>2704.5</v>
          </cell>
          <cell r="K13" t="str">
            <v>MES/MPA/MIT</v>
          </cell>
        </row>
        <row r="14">
          <cell r="A14" t="str">
            <v>61003/61011</v>
          </cell>
          <cell r="B14" t="str">
            <v>Graduate Fellowship Trust</v>
          </cell>
          <cell r="H14">
            <v>14298</v>
          </cell>
          <cell r="I14">
            <v>12</v>
          </cell>
          <cell r="J14">
            <v>1191.5</v>
          </cell>
          <cell r="K14" t="str">
            <v>MES/MPA</v>
          </cell>
        </row>
        <row r="15">
          <cell r="A15">
            <v>61005</v>
          </cell>
          <cell r="B15" t="str">
            <v>Judge Carol Fuller Graduate Fellowship</v>
          </cell>
          <cell r="H15">
            <v>2889</v>
          </cell>
          <cell r="I15">
            <v>1</v>
          </cell>
          <cell r="J15">
            <v>2889</v>
          </cell>
          <cell r="K15" t="str">
            <v>MPA/MIT</v>
          </cell>
        </row>
        <row r="16">
          <cell r="A16">
            <v>61014</v>
          </cell>
          <cell r="B16" t="str">
            <v>MPA Tribal Program Endowment</v>
          </cell>
          <cell r="H16">
            <v>2774</v>
          </cell>
          <cell r="I16">
            <v>1</v>
          </cell>
          <cell r="J16">
            <v>2774</v>
          </cell>
          <cell r="K16" t="str">
            <v>MPA</v>
          </cell>
          <cell r="M16" t="str">
            <v>Awarded to a female student in the MPA program. Preference given to a student of color and/or over 30</v>
          </cell>
        </row>
        <row r="17">
          <cell r="A17">
            <v>9015</v>
          </cell>
          <cell r="B17" t="str">
            <v>Walker MPA Scholarship</v>
          </cell>
          <cell r="H17">
            <v>400</v>
          </cell>
          <cell r="I17">
            <v>1</v>
          </cell>
          <cell r="J17">
            <v>400</v>
          </cell>
          <cell r="K17" t="str">
            <v>MPA</v>
          </cell>
        </row>
        <row r="18">
          <cell r="A18">
            <v>57047</v>
          </cell>
          <cell r="B18" t="str">
            <v>Alumni &amp; Friends Fellowships</v>
          </cell>
          <cell r="H18">
            <v>0</v>
          </cell>
          <cell r="I18">
            <v>3</v>
          </cell>
          <cell r="J18">
            <v>0</v>
          </cell>
          <cell r="K18" t="str">
            <v>MES/MPA/MIT</v>
          </cell>
          <cell r="L18" t="str">
            <v>Funds are not available this year.</v>
          </cell>
        </row>
        <row r="19">
          <cell r="A19">
            <v>9015</v>
          </cell>
          <cell r="B19" t="str">
            <v>Foundation Graduate Fellowships</v>
          </cell>
          <cell r="H19">
            <v>26250</v>
          </cell>
          <cell r="I19">
            <v>6</v>
          </cell>
          <cell r="J19">
            <v>4375</v>
          </cell>
          <cell r="K19" t="str">
            <v>MES/MPA/MIT</v>
          </cell>
          <cell r="L19" t="str">
            <v>6 awards x $4375 each grad program gets two awards</v>
          </cell>
        </row>
        <row r="20">
          <cell r="A20" t="str">
            <v>94006/97006</v>
          </cell>
          <cell r="B20" t="str">
            <v>Soule Family Fellowship</v>
          </cell>
          <cell r="H20">
            <v>2234</v>
          </cell>
          <cell r="I20">
            <v>1</v>
          </cell>
          <cell r="J20">
            <v>2234</v>
          </cell>
          <cell r="K20" t="str">
            <v>MES</v>
          </cell>
          <cell r="L20" t="str">
            <v>MPA/MES alternate years</v>
          </cell>
          <cell r="M20" t="str">
            <v>Awarded to a student doing work in the area of environmental studies and/or public health.  The applicant must demonstrate financial need.</v>
          </cell>
        </row>
        <row r="22">
          <cell r="H22">
            <v>119307</v>
          </cell>
          <cell r="I22">
            <v>47</v>
          </cell>
          <cell r="J22">
            <v>2538.4468085106382</v>
          </cell>
        </row>
        <row r="25">
          <cell r="B25" t="str">
            <v>* new scholarship, only donor restriction is for it to be used as MPA student scholarships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B8" sqref="B8"/>
    </sheetView>
  </sheetViews>
  <sheetFormatPr defaultRowHeight="15" x14ac:dyDescent="0.25"/>
  <cols>
    <col min="1" max="1" width="22.42578125" style="2" bestFit="1" customWidth="1"/>
    <col min="2" max="2" width="74.85546875" style="2" bestFit="1" customWidth="1"/>
    <col min="3" max="3" width="14.42578125" style="2" bestFit="1" customWidth="1"/>
    <col min="4" max="4" width="10.28515625" style="2" bestFit="1" customWidth="1"/>
    <col min="5" max="5" width="24.42578125" style="2" bestFit="1" customWidth="1"/>
    <col min="6" max="6" width="14" style="2" bestFit="1" customWidth="1"/>
    <col min="7" max="7" width="46.140625" style="2" customWidth="1"/>
    <col min="8" max="8" width="45" style="2" customWidth="1"/>
    <col min="9" max="16384" width="9.140625" style="2"/>
  </cols>
  <sheetData>
    <row r="1" spans="1:8" ht="31.3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27.2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tr">
        <f>'[1]Grad Master List'!L4</f>
        <v>Notes</v>
      </c>
      <c r="H2" s="3" t="str">
        <f>'[1]Grad Master List'!M4</f>
        <v>Criteria</v>
      </c>
    </row>
    <row r="3" spans="1:8" x14ac:dyDescent="0.25">
      <c r="A3" s="4">
        <f>'[1]Grad Master List'!A5</f>
        <v>9204</v>
      </c>
      <c r="B3" s="2" t="str">
        <f>'[1]Grad Master List'!B5</f>
        <v>Teacher Education Diversity</v>
      </c>
      <c r="C3" s="5">
        <f>'[1]Grad Master List'!H5</f>
        <v>500</v>
      </c>
      <c r="D3" s="6">
        <f>'[1]Grad Master List'!I5</f>
        <v>1</v>
      </c>
      <c r="E3" s="5">
        <f>'[1]Grad Master List'!J5</f>
        <v>500</v>
      </c>
      <c r="F3" s="2" t="str">
        <f>'[1]Grad Master List'!K5</f>
        <v>MIT</v>
      </c>
    </row>
    <row r="4" spans="1:8" x14ac:dyDescent="0.25">
      <c r="A4" s="4">
        <f>'[1]Grad Master List'!A6</f>
        <v>9259</v>
      </c>
      <c r="B4" s="2" t="str">
        <f>'[1]Grad Master List'!B6</f>
        <v>Emory Pyle</v>
      </c>
      <c r="C4" s="5">
        <f>'[1]Grad Master List'!H6</f>
        <v>500</v>
      </c>
      <c r="D4" s="6">
        <f>'[1]Grad Master List'!I6</f>
        <v>1</v>
      </c>
      <c r="E4" s="5">
        <f>'[1]Grad Master List'!J6</f>
        <v>500</v>
      </c>
      <c r="F4" s="2" t="str">
        <f>'[1]Grad Master List'!K6</f>
        <v>MES</v>
      </c>
    </row>
    <row r="5" spans="1:8" x14ac:dyDescent="0.25">
      <c r="A5" s="4">
        <f>'[1]Grad Master List'!A7</f>
        <v>92115</v>
      </c>
      <c r="B5" s="2" t="str">
        <f>'[1]Grad Master List'!B7</f>
        <v>Brooks MES Fellowship</v>
      </c>
      <c r="C5" s="5">
        <f>'[1]Grad Master List'!H7</f>
        <v>1000</v>
      </c>
      <c r="D5" s="6">
        <f>'[1]Grad Master List'!I7</f>
        <v>1</v>
      </c>
      <c r="E5" s="5">
        <f>'[1]Grad Master List'!J7</f>
        <v>1000</v>
      </c>
      <c r="F5" s="2" t="str">
        <f>'[1]Grad Master List'!K7</f>
        <v>MES</v>
      </c>
    </row>
    <row r="6" spans="1:8" x14ac:dyDescent="0.25">
      <c r="A6" s="4">
        <f>'[1]Grad Master List'!A8</f>
        <v>9257</v>
      </c>
      <c r="B6" s="2" t="str">
        <f>'[1]Grad Master List'!B8</f>
        <v xml:space="preserve">Sue Crystal Tribal MPA Student Support </v>
      </c>
      <c r="C6" s="5">
        <f>'[1]Grad Master List'!H8</f>
        <v>3000</v>
      </c>
      <c r="D6" s="6">
        <f>'[1]Grad Master List'!I8</f>
        <v>1</v>
      </c>
      <c r="E6" s="5">
        <f>'[1]Grad Master List'!J8</f>
        <v>3000</v>
      </c>
      <c r="F6" s="2" t="str">
        <f>'[1]Grad Master List'!K8</f>
        <v>MPA</v>
      </c>
    </row>
    <row r="7" spans="1:8" ht="83.25" customHeight="1" x14ac:dyDescent="0.25">
      <c r="A7" s="4" t="str">
        <f>'[1]Grad Master List'!A9</f>
        <v>96085/9685/92066</v>
      </c>
      <c r="B7" s="2" t="str">
        <f>'[1]Grad Master List'!B9</f>
        <v>MES Directors' Fellowship in Sustainability</v>
      </c>
      <c r="C7" s="5">
        <f>'[1]Grad Master List'!H9</f>
        <v>1711</v>
      </c>
      <c r="D7" s="6">
        <f>'[1]Grad Master List'!I9</f>
        <v>1</v>
      </c>
      <c r="E7" s="5">
        <f>'[1]Grad Master List'!J9</f>
        <v>1711</v>
      </c>
      <c r="F7" s="2" t="str">
        <f>'[1]Grad Master List'!K9</f>
        <v>MES</v>
      </c>
      <c r="H7" s="7" t="str">
        <f>'[1]Grad Master List'!M9</f>
        <v>Must demonstrate financial need. In  exchange for this financial support, Fellows will work for organizations and engage in meaningful applications of their academic work in the field of sustainability</v>
      </c>
    </row>
    <row r="8" spans="1:8" ht="90.75" customHeight="1" x14ac:dyDescent="0.25">
      <c r="A8" s="4" t="str">
        <f>'[1]Grad Master List'!A10</f>
        <v>96053/9653</v>
      </c>
      <c r="B8" s="2" t="str">
        <f>'[1]Grad Master List'!B10</f>
        <v>Sara Bilezikian Sustainability Fellowship</v>
      </c>
      <c r="C8" s="5">
        <f>'[1]Grad Master List'!H10</f>
        <v>7014</v>
      </c>
      <c r="D8" s="6">
        <f>'[1]Grad Master List'!I10</f>
        <v>1</v>
      </c>
      <c r="E8" s="5">
        <f>'[1]Grad Master List'!J10</f>
        <v>7014</v>
      </c>
      <c r="F8" s="2" t="str">
        <f>'[1]Grad Master List'!K10</f>
        <v>MPA</v>
      </c>
      <c r="G8" s="7" t="str">
        <f>'[1]Grad Master List'!L10</f>
        <v>should be only MPA, not alternating between MES and MPA. If a first year MPA student receives this scholarship they should also receive it for their second year, meaning this scholarship is meant to support a student throughout their entire time in the MPA program.</v>
      </c>
    </row>
    <row r="9" spans="1:8" ht="60" x14ac:dyDescent="0.25">
      <c r="A9" s="4" t="str">
        <f>'[1]Grad Master List'!A11</f>
        <v>96026/9626/61007/61010</v>
      </c>
      <c r="B9" s="2" t="str">
        <f>'[1]Grad Master List'!B11</f>
        <v>Hearst Foundation Scholarship</v>
      </c>
      <c r="C9" s="5">
        <f>'[1]Grad Master List'!H11</f>
        <v>17776</v>
      </c>
      <c r="D9" s="6">
        <f>'[1]Grad Master List'!I11</f>
        <v>6</v>
      </c>
      <c r="E9" s="5">
        <f>'[1]Grad Master List'!J11</f>
        <v>2962.6666666666665</v>
      </c>
      <c r="F9" s="2" t="str">
        <f>'[1]Grad Master List'!K11</f>
        <v>MIT/MPA</v>
      </c>
      <c r="G9" s="7" t="str">
        <f>'[1]Grad Master List'!L11</f>
        <v>First priority goes to Native American students in the MiT program. Native American students will be considered in the MPA program for any remaining funds.</v>
      </c>
      <c r="H9" s="8" t="str">
        <f>'[1]Grad Master List'!M11</f>
        <v>Native American Students in the MIT program receive top priority.</v>
      </c>
    </row>
    <row r="10" spans="1:8" ht="30" x14ac:dyDescent="0.25">
      <c r="A10" s="4" t="str">
        <f>'[1]Grad Master List'!A12</f>
        <v>96035/9635/61013</v>
      </c>
      <c r="B10" s="2" t="str">
        <f>'[1]Grad Master List'!B12</f>
        <v>Sara Ann Bilezikian Fellowship</v>
      </c>
      <c r="C10" s="5">
        <f>'[1]Grad Master List'!H12</f>
        <v>17325</v>
      </c>
      <c r="D10" s="6">
        <f>'[1]Grad Master List'!I12</f>
        <v>2</v>
      </c>
      <c r="E10" s="5">
        <f>'[1]Grad Master List'!J12</f>
        <v>8662.5</v>
      </c>
      <c r="F10" s="2" t="str">
        <f>'[1]Grad Master List'!K12</f>
        <v>MES</v>
      </c>
      <c r="G10" s="7" t="str">
        <f>'[1]Grad Master List'!L12</f>
        <v xml:space="preserve">should work in the same way as the other bilezikian fellowship, but for MES students. </v>
      </c>
    </row>
    <row r="11" spans="1:8" x14ac:dyDescent="0.25">
      <c r="A11" s="4" t="str">
        <f>'[1]Grad Master List'!A13</f>
        <v>96057/9657</v>
      </c>
      <c r="B11" s="2" t="str">
        <f>'[1]Grad Master List'!B13</f>
        <v>Evergreen Sustainability Fellowship</v>
      </c>
      <c r="C11" s="5">
        <f>'[1]Grad Master List'!H13</f>
        <v>21636</v>
      </c>
      <c r="D11" s="6">
        <f>'[1]Grad Master List'!I13</f>
        <v>8</v>
      </c>
      <c r="E11" s="5">
        <f>'[1]Grad Master List'!J13</f>
        <v>2704.5</v>
      </c>
      <c r="F11" s="2" t="str">
        <f>'[1]Grad Master List'!K13</f>
        <v>MES/MPA/MIT</v>
      </c>
    </row>
    <row r="12" spans="1:8" x14ac:dyDescent="0.25">
      <c r="A12" s="4" t="str">
        <f>'[1]Grad Master List'!A14</f>
        <v>61003/61011</v>
      </c>
      <c r="B12" s="2" t="str">
        <f>'[1]Grad Master List'!B14</f>
        <v>Graduate Fellowship Trust</v>
      </c>
      <c r="C12" s="5">
        <f>'[1]Grad Master List'!H14</f>
        <v>14298</v>
      </c>
      <c r="D12" s="6">
        <f>'[1]Grad Master List'!I14</f>
        <v>12</v>
      </c>
      <c r="E12" s="5">
        <f>'[1]Grad Master List'!J14</f>
        <v>1191.5</v>
      </c>
      <c r="F12" s="2" t="str">
        <f>'[1]Grad Master List'!K14</f>
        <v>MES/MPA</v>
      </c>
    </row>
    <row r="13" spans="1:8" x14ac:dyDescent="0.25">
      <c r="A13" s="4">
        <f>'[1]Grad Master List'!A15</f>
        <v>61005</v>
      </c>
      <c r="B13" s="2" t="str">
        <f>'[1]Grad Master List'!B15</f>
        <v>Judge Carol Fuller Graduate Fellowship</v>
      </c>
      <c r="C13" s="5">
        <f>'[1]Grad Master List'!H15</f>
        <v>2889</v>
      </c>
      <c r="D13" s="6">
        <f>'[1]Grad Master List'!I15</f>
        <v>1</v>
      </c>
      <c r="E13" s="5">
        <f>'[1]Grad Master List'!J15</f>
        <v>2889</v>
      </c>
      <c r="F13" s="2" t="str">
        <f>'[1]Grad Master List'!K15</f>
        <v>MPA/MIT</v>
      </c>
    </row>
    <row r="14" spans="1:8" ht="45" x14ac:dyDescent="0.25">
      <c r="A14" s="4">
        <f>'[1]Grad Master List'!A16</f>
        <v>61014</v>
      </c>
      <c r="B14" s="2" t="str">
        <f>'[1]Grad Master List'!B16</f>
        <v>MPA Tribal Program Endowment</v>
      </c>
      <c r="C14" s="5">
        <f>'[1]Grad Master List'!H16</f>
        <v>2774</v>
      </c>
      <c r="D14" s="6">
        <f>'[1]Grad Master List'!I16</f>
        <v>1</v>
      </c>
      <c r="E14" s="5">
        <f>'[1]Grad Master List'!J16</f>
        <v>2774</v>
      </c>
      <c r="F14" s="2" t="str">
        <f>'[1]Grad Master List'!K16</f>
        <v>MPA</v>
      </c>
      <c r="H14" s="7" t="str">
        <f>'[1]Grad Master List'!M16</f>
        <v>Awarded to a female student in the MPA program. Preference given to a student of color and/or over 30</v>
      </c>
    </row>
    <row r="15" spans="1:8" x14ac:dyDescent="0.25">
      <c r="A15" s="4">
        <f>'[1]Grad Master List'!A17</f>
        <v>9015</v>
      </c>
      <c r="B15" s="2" t="str">
        <f>'[1]Grad Master List'!B17</f>
        <v>Walker MPA Scholarship</v>
      </c>
      <c r="C15" s="5">
        <f>'[1]Grad Master List'!H17</f>
        <v>400</v>
      </c>
      <c r="D15" s="6">
        <f>'[1]Grad Master List'!I17</f>
        <v>1</v>
      </c>
      <c r="E15" s="5">
        <f>'[1]Grad Master List'!J17</f>
        <v>400</v>
      </c>
      <c r="F15" s="2" t="str">
        <f>'[1]Grad Master List'!K17</f>
        <v>MPA</v>
      </c>
    </row>
    <row r="16" spans="1:8" x14ac:dyDescent="0.25">
      <c r="A16" s="4">
        <f>'[1]Grad Master List'!A18</f>
        <v>57047</v>
      </c>
      <c r="B16" s="2" t="str">
        <f>'[1]Grad Master List'!B18</f>
        <v>Alumni &amp; Friends Fellowships</v>
      </c>
      <c r="C16" s="5">
        <f>'[1]Grad Master List'!H18</f>
        <v>0</v>
      </c>
      <c r="D16" s="6">
        <f>'[1]Grad Master List'!I18</f>
        <v>3</v>
      </c>
      <c r="E16" s="5">
        <f>'[1]Grad Master List'!J18</f>
        <v>0</v>
      </c>
      <c r="F16" s="2" t="str">
        <f>'[1]Grad Master List'!K18</f>
        <v>MES/MPA/MIT</v>
      </c>
      <c r="G16" s="2" t="str">
        <f>'[1]Grad Master List'!L18</f>
        <v>Funds are not available this year.</v>
      </c>
    </row>
    <row r="17" spans="1:8" ht="30" x14ac:dyDescent="0.25">
      <c r="A17" s="4">
        <f>'[1]Grad Master List'!A19</f>
        <v>9015</v>
      </c>
      <c r="B17" s="2" t="str">
        <f>'[1]Grad Master List'!B19</f>
        <v>Foundation Graduate Fellowships</v>
      </c>
      <c r="C17" s="5">
        <f>'[1]Grad Master List'!H19</f>
        <v>26250</v>
      </c>
      <c r="D17" s="6">
        <f>'[1]Grad Master List'!I19</f>
        <v>6</v>
      </c>
      <c r="E17" s="5">
        <f>'[1]Grad Master List'!J19</f>
        <v>4375</v>
      </c>
      <c r="F17" s="2" t="str">
        <f>'[1]Grad Master List'!K19</f>
        <v>MES/MPA/MIT</v>
      </c>
      <c r="G17" s="7" t="str">
        <f>'[1]Grad Master List'!L19</f>
        <v>6 awards x $4375 each grad program gets two awards</v>
      </c>
    </row>
    <row r="18" spans="1:8" ht="45" x14ac:dyDescent="0.25">
      <c r="A18" s="4" t="str">
        <f>'[1]Grad Master List'!A20</f>
        <v>94006/97006</v>
      </c>
      <c r="B18" s="2" t="str">
        <f>'[1]Grad Master List'!B20</f>
        <v>Soule Family Fellowship</v>
      </c>
      <c r="C18" s="5">
        <f>'[1]Grad Master List'!H20</f>
        <v>2234</v>
      </c>
      <c r="D18" s="6">
        <f>'[1]Grad Master List'!I20</f>
        <v>1</v>
      </c>
      <c r="E18" s="5">
        <f>'[1]Grad Master List'!J20</f>
        <v>2234</v>
      </c>
      <c r="F18" s="2" t="str">
        <f>'[1]Grad Master List'!K20</f>
        <v>MES</v>
      </c>
      <c r="G18" s="2" t="str">
        <f>'[1]Grad Master List'!L20</f>
        <v>MPA/MES alternate years</v>
      </c>
      <c r="H18" s="7" t="str">
        <f>'[1]Grad Master List'!M20</f>
        <v>Awarded to a student doing work in the area of environmental studies and/or public health.  The applicant must demonstrate financial need.</v>
      </c>
    </row>
    <row r="19" spans="1:8" ht="15.75" x14ac:dyDescent="0.25">
      <c r="A19" s="4"/>
      <c r="C19" s="9">
        <f>'[1]Grad Master List'!H22</f>
        <v>119307</v>
      </c>
      <c r="D19" s="10">
        <f>'[1]Grad Master List'!I22</f>
        <v>47</v>
      </c>
      <c r="E19" s="9">
        <f>'[1]Grad Master List'!J22</f>
        <v>2538.4468085106382</v>
      </c>
    </row>
    <row r="20" spans="1:8" x14ac:dyDescent="0.25">
      <c r="A20" s="4"/>
      <c r="C20" s="5"/>
      <c r="D20" s="6"/>
      <c r="E20" s="5"/>
    </row>
    <row r="21" spans="1:8" x14ac:dyDescent="0.25">
      <c r="A21" s="4"/>
      <c r="C21" s="5"/>
      <c r="D21" s="6"/>
      <c r="E21" s="5"/>
    </row>
    <row r="22" spans="1:8" ht="30" x14ac:dyDescent="0.25">
      <c r="A22" s="4"/>
      <c r="B22" s="7" t="str">
        <f>'[1]Grad Master List'!B25</f>
        <v>* new scholarship, only donor restriction is for it to be used as MPA student scholarships</v>
      </c>
      <c r="C22" s="5"/>
      <c r="D22" s="6"/>
      <c r="E22" s="5"/>
    </row>
    <row r="23" spans="1:8" x14ac:dyDescent="0.25">
      <c r="A23" s="4"/>
      <c r="C23" s="5"/>
      <c r="D23" s="6"/>
      <c r="E23" s="5"/>
    </row>
    <row r="24" spans="1:8" x14ac:dyDescent="0.25">
      <c r="A24" s="4"/>
      <c r="C24" s="5"/>
      <c r="D24" s="6"/>
      <c r="E24" s="5"/>
    </row>
    <row r="25" spans="1:8" x14ac:dyDescent="0.25">
      <c r="A25" s="4"/>
      <c r="C25" s="5"/>
      <c r="D25" s="6"/>
      <c r="E25" s="5"/>
    </row>
    <row r="26" spans="1:8" x14ac:dyDescent="0.25">
      <c r="A26" s="6"/>
      <c r="D26" s="6"/>
    </row>
    <row r="27" spans="1:8" x14ac:dyDescent="0.25">
      <c r="A27" s="6"/>
      <c r="D27" s="6"/>
    </row>
    <row r="28" spans="1:8" x14ac:dyDescent="0.25">
      <c r="A28" s="6"/>
      <c r="D28" s="6"/>
    </row>
    <row r="29" spans="1:8" x14ac:dyDescent="0.25">
      <c r="A29" s="6"/>
      <c r="D29" s="6"/>
    </row>
    <row r="30" spans="1:8" x14ac:dyDescent="0.25">
      <c r="A30" s="6"/>
      <c r="D30" s="6"/>
    </row>
  </sheetData>
  <mergeCells count="1">
    <mergeCell ref="A1:H1"/>
  </mergeCells>
  <printOptions horizontalCentered="1"/>
  <pageMargins left="0" right="0" top="0.75" bottom="0.75" header="0.3" footer="0.3"/>
  <pageSetup paperSize="5" scale="65" orientation="landscape" r:id="rId1"/>
  <headerFooter>
    <oddFooter>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Walter's List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Bianbaciren, Bentse</dc:creator>
  <cp:lastModifiedBy>Niemiec, Walter</cp:lastModifiedBy>
  <cp:lastPrinted>2017-12-22T17:23:31Z</cp:lastPrinted>
  <dcterms:created xsi:type="dcterms:W3CDTF">2017-11-09T17:56:16Z</dcterms:created>
  <dcterms:modified xsi:type="dcterms:W3CDTF">2017-12-22T17:33:11Z</dcterms:modified>
</cp:coreProperties>
</file>