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705" yWindow="735" windowWidth="15720" windowHeight="9375"/>
  </bookViews>
  <sheets>
    <sheet name="awards" sheetId="1" r:id="rId1"/>
  </sheets>
  <calcPr calcId="145621" refMode="R1C1"/>
</workbook>
</file>

<file path=xl/calcChain.xml><?xml version="1.0" encoding="utf-8"?>
<calcChain xmlns="http://schemas.openxmlformats.org/spreadsheetml/2006/main">
  <c r="I27" i="1" l="1"/>
  <c r="I28" i="1" s="1"/>
  <c r="H27" i="1"/>
  <c r="H28" i="1" s="1"/>
</calcChain>
</file>

<file path=xl/sharedStrings.xml><?xml version="1.0" encoding="utf-8"?>
<sst xmlns="http://schemas.openxmlformats.org/spreadsheetml/2006/main" count="127" uniqueCount="106">
  <si>
    <t>aid yr</t>
  </si>
  <si>
    <t>stu id</t>
  </si>
  <si>
    <t>first name</t>
  </si>
  <si>
    <t>middle name</t>
  </si>
  <si>
    <t>last name</t>
  </si>
  <si>
    <t>email</t>
  </si>
  <si>
    <t>eligible</t>
  </si>
  <si>
    <t>A00058095</t>
  </si>
  <si>
    <t>Faith</t>
  </si>
  <si>
    <t>Alixandra</t>
  </si>
  <si>
    <t>Addicott</t>
  </si>
  <si>
    <t>addfai17@evergreen.edu</t>
  </si>
  <si>
    <t/>
  </si>
  <si>
    <t>AS</t>
  </si>
  <si>
    <t>Michelle</t>
  </si>
  <si>
    <t>A00343985</t>
  </si>
  <si>
    <t>Jason</t>
  </si>
  <si>
    <t>Donald</t>
  </si>
  <si>
    <t>Alves</t>
  </si>
  <si>
    <t>alvjas30@evergreen.edu</t>
  </si>
  <si>
    <t>Samantha</t>
  </si>
  <si>
    <t>A00126276</t>
  </si>
  <si>
    <t>Kandi</t>
  </si>
  <si>
    <t>Bauman</t>
  </si>
  <si>
    <t>baukan19@evergreen.edu</t>
  </si>
  <si>
    <t>A00352550</t>
  </si>
  <si>
    <t>Heidi</t>
  </si>
  <si>
    <t>Marie</t>
  </si>
  <si>
    <t>Behrends Cerniwey</t>
  </si>
  <si>
    <t>behhei29@evergreen.edu</t>
  </si>
  <si>
    <t>Carpenter</t>
  </si>
  <si>
    <t>A00295424</t>
  </si>
  <si>
    <t>Michael</t>
  </si>
  <si>
    <t>F</t>
  </si>
  <si>
    <t>carmic28@evergreen.edu</t>
  </si>
  <si>
    <t>Jessica</t>
  </si>
  <si>
    <t>Cole</t>
  </si>
  <si>
    <t>Nicole</t>
  </si>
  <si>
    <t>Megan</t>
  </si>
  <si>
    <t>A00098035</t>
  </si>
  <si>
    <t>Ashley</t>
  </si>
  <si>
    <t>E</t>
  </si>
  <si>
    <t>Evans</t>
  </si>
  <si>
    <t>evaash13@evergreen.edu</t>
  </si>
  <si>
    <t>Jennifer</t>
  </si>
  <si>
    <t>A00352840</t>
  </si>
  <si>
    <t>Fisher</t>
  </si>
  <si>
    <t>fisash02@evergreen.edu</t>
  </si>
  <si>
    <t>A</t>
  </si>
  <si>
    <t>A00377093</t>
  </si>
  <si>
    <t>Lisa</t>
  </si>
  <si>
    <t>Kristine</t>
  </si>
  <si>
    <t>Herzog</t>
  </si>
  <si>
    <t>herlis13@evergreen.edu</t>
  </si>
  <si>
    <t>A00374132</t>
  </si>
  <si>
    <t>Joan</t>
  </si>
  <si>
    <t>Kendig</t>
  </si>
  <si>
    <t>kenmeg16@evergreen.edu</t>
  </si>
  <si>
    <t>A00112312</t>
  </si>
  <si>
    <t>Ketcherside</t>
  </si>
  <si>
    <t>ketnic20@evergreen.edu</t>
  </si>
  <si>
    <t>A00127626</t>
  </si>
  <si>
    <t>Charles</t>
  </si>
  <si>
    <t>Patrick</t>
  </si>
  <si>
    <t>Moore</t>
  </si>
  <si>
    <t>moocha03@evergreen.edu</t>
  </si>
  <si>
    <t>A00309946</t>
  </si>
  <si>
    <t>Erin</t>
  </si>
  <si>
    <t>Elizabeth</t>
  </si>
  <si>
    <t>mooeri03@evergreen.edu</t>
  </si>
  <si>
    <t>A00353057</t>
  </si>
  <si>
    <t>Charlotte</t>
  </si>
  <si>
    <t>Christine</t>
  </si>
  <si>
    <t>Persons</t>
  </si>
  <si>
    <t>percha24@evergreen.edu</t>
  </si>
  <si>
    <t>A00255903</t>
  </si>
  <si>
    <t>Opal</t>
  </si>
  <si>
    <t>Plaja</t>
  </si>
  <si>
    <t>owrjen06@evergreen.edu</t>
  </si>
  <si>
    <t>A00137010</t>
  </si>
  <si>
    <t>Eileen</t>
  </si>
  <si>
    <t>Porter</t>
  </si>
  <si>
    <t>porsam25@evergreen.edu</t>
  </si>
  <si>
    <t>A00237846</t>
  </si>
  <si>
    <t>Galen</t>
  </si>
  <si>
    <t>D</t>
  </si>
  <si>
    <t>Radtke</t>
  </si>
  <si>
    <t>radgal12@evergreen.edu</t>
  </si>
  <si>
    <t>A00373632</t>
  </si>
  <si>
    <t>Alesya</t>
  </si>
  <si>
    <t>Vyacheslavovna</t>
  </si>
  <si>
    <t>Shitik</t>
  </si>
  <si>
    <t>shiale15@evergreen.edu</t>
  </si>
  <si>
    <t>Tate</t>
  </si>
  <si>
    <t>A00312795</t>
  </si>
  <si>
    <t>Aviance</t>
  </si>
  <si>
    <t>tatavi10@evergreen.edu</t>
  </si>
  <si>
    <t>A00352847</t>
  </si>
  <si>
    <t>Zuehl-Miller</t>
  </si>
  <si>
    <t>zuejes21@evergreen.edu</t>
  </si>
  <si>
    <t>Awarded</t>
  </si>
  <si>
    <t>Remaining</t>
  </si>
  <si>
    <t>2015-16 MPA PNAPP awarding spreadsheet -- 2nd round</t>
  </si>
  <si>
    <t>Tuition Waiver award</t>
  </si>
  <si>
    <t>Max</t>
  </si>
  <si>
    <t>Evergreen Foundation Graduate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</si>
</sst>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9">
    <xf numFmtId="0" fontId="0" fillId="0" borderId="0" xfId="0"/>
    <xf numFmtId="0" fontId="0" fillId="33" borderId="10" xfId="0" applyFill="1" applyBorder="1"/>
    <xf numFmtId="0" fontId="0" fillId="0" borderId="10" xfId="0" applyBorder="1"/>
    <xf numFmtId="0" fontId="19" fillId="0" borderId="10" xfId="0" applyFont="1" applyBorder="1"/>
    <xf numFmtId="0" fontId="0" fillId="34" borderId="10" xfId="0" applyFill="1" applyBorder="1" applyAlignment="1">
      <alignment wrapText="1"/>
    </xf>
    <xf numFmtId="0" fontId="0" fillId="0" borderId="10" xfId="0" applyFill="1" applyBorder="1"/>
    <xf numFmtId="0" fontId="0" fillId="35" borderId="10" xfId="0" applyFill="1" applyBorder="1"/>
    <xf numFmtId="0" fontId="0" fillId="36" borderId="10" xfId="0" applyFill="1" applyBorder="1"/>
    <xf numFmtId="0" fontId="0" fillId="36" borderId="0" xfId="0" applyFill="1" applyBorder="1"/>
    <xf numFmtId="0" fontId="19" fillId="0" borderId="10" xfId="0" applyFont="1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0" xfId="0" applyFill="1" applyBorder="1"/>
    <xf numFmtId="6" fontId="19" fillId="37" borderId="10" xfId="0" applyNumberFormat="1" applyFont="1" applyFill="1" applyBorder="1" applyAlignment="1">
      <alignment wrapText="1"/>
    </xf>
    <xf numFmtId="0" fontId="19" fillId="37" borderId="10" xfId="0" applyFont="1" applyFill="1" applyBorder="1" applyAlignment="1">
      <alignment wrapText="1"/>
    </xf>
    <xf numFmtId="0" fontId="0" fillId="37" borderId="10" xfId="0" applyFill="1" applyBorder="1"/>
    <xf numFmtId="0" fontId="0" fillId="37" borderId="0" xfId="0" applyFill="1" applyBorder="1"/>
    <xf numFmtId="6" fontId="19" fillId="36" borderId="10" xfId="0" applyNumberFormat="1" applyFont="1" applyFill="1" applyBorder="1" applyAlignment="1">
      <alignment wrapText="1"/>
    </xf>
    <xf numFmtId="0" fontId="19" fillId="36" borderId="10" xfId="0" applyFont="1" applyFill="1" applyBorder="1" applyAlignment="1">
      <alignment wrapText="1"/>
    </xf>
    <xf numFmtId="0" fontId="20" fillId="0" borderId="10" xfId="0" applyFont="1" applyBorder="1"/>
  </cellXfs>
  <cellStyles count="56">
    <cellStyle name="20% - Accent1" xfId="19" builtinId="30" customBuiltin="1"/>
    <cellStyle name="20% - Accent1 2" xfId="44"/>
    <cellStyle name="20% - Accent2" xfId="23" builtinId="34" customBuiltin="1"/>
    <cellStyle name="20% - Accent2 2" xfId="46"/>
    <cellStyle name="20% - Accent3" xfId="27" builtinId="38" customBuiltin="1"/>
    <cellStyle name="20% - Accent3 2" xfId="48"/>
    <cellStyle name="20% - Accent4" xfId="31" builtinId="42" customBuiltin="1"/>
    <cellStyle name="20% - Accent4 2" xfId="50"/>
    <cellStyle name="20% - Accent5" xfId="35" builtinId="46" customBuiltin="1"/>
    <cellStyle name="20% - Accent5 2" xfId="52"/>
    <cellStyle name="20% - Accent6" xfId="39" builtinId="50" customBuiltin="1"/>
    <cellStyle name="20% - Accent6 2" xfId="54"/>
    <cellStyle name="40% - Accent1" xfId="20" builtinId="31" customBuiltin="1"/>
    <cellStyle name="40% - Accent1 2" xfId="45"/>
    <cellStyle name="40% - Accent2" xfId="24" builtinId="35" customBuiltin="1"/>
    <cellStyle name="40% - Accent2 2" xfId="47"/>
    <cellStyle name="40% - Accent3" xfId="28" builtinId="39" customBuiltin="1"/>
    <cellStyle name="40% - Accent3 2" xfId="49"/>
    <cellStyle name="40% - Accent4" xfId="32" builtinId="43" customBuiltin="1"/>
    <cellStyle name="40% - Accent4 2" xfId="51"/>
    <cellStyle name="40% - Accent5" xfId="36" builtinId="47" customBuiltin="1"/>
    <cellStyle name="40% - Accent5 2" xfId="53"/>
    <cellStyle name="40% - Accent6" xfId="40" builtinId="51" customBuiltin="1"/>
    <cellStyle name="40% - Accent6 2" xfId="55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Note 2" xfId="43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FFCC99"/>
      <color rgb="FF99FFCC"/>
      <color rgb="FF33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9"/>
  <sheetViews>
    <sheetView tabSelected="1" workbookViewId="0">
      <pane xSplit="5" ySplit="6" topLeftCell="F7" activePane="bottomRight" state="frozen"/>
      <selection pane="topRight" activeCell="G1" sqref="G1"/>
      <selection pane="bottomLeft" activeCell="A2" sqref="A2"/>
      <selection pane="bottomRight" activeCell="F2" sqref="F2"/>
    </sheetView>
  </sheetViews>
  <sheetFormatPr defaultRowHeight="12.75" x14ac:dyDescent="0.2"/>
  <cols>
    <col min="1" max="1" width="6" style="2" customWidth="1"/>
    <col min="2" max="2" width="13.140625" style="2" customWidth="1"/>
    <col min="3" max="3" width="9.140625" style="2"/>
    <col min="4" max="4" width="0" style="2" hidden="1" customWidth="1"/>
    <col min="5" max="5" width="14.5703125" style="2" customWidth="1"/>
    <col min="6" max="6" width="28.140625" style="2" customWidth="1"/>
    <col min="7" max="7" width="9.140625" style="2"/>
    <col min="8" max="8" width="9.140625" style="7"/>
    <col min="9" max="9" width="13.85546875" style="7" customWidth="1"/>
    <col min="10" max="14" width="9.140625" style="5"/>
    <col min="15" max="15" width="13.28515625" style="5" customWidth="1"/>
    <col min="16" max="44" width="9.140625" style="5"/>
    <col min="45" max="16384" width="9.140625" style="2"/>
  </cols>
  <sheetData>
    <row r="1" spans="1:44" x14ac:dyDescent="0.2">
      <c r="A1" s="18" t="s">
        <v>102</v>
      </c>
      <c r="H1" s="5"/>
      <c r="I1" s="5"/>
    </row>
    <row r="2" spans="1:44" x14ac:dyDescent="0.2">
      <c r="H2" s="5"/>
      <c r="I2" s="5"/>
    </row>
    <row r="3" spans="1:44" x14ac:dyDescent="0.2">
      <c r="H3" s="5"/>
      <c r="I3" s="5"/>
    </row>
    <row r="4" spans="1:44" x14ac:dyDescent="0.2">
      <c r="H4" s="5"/>
      <c r="I4" s="5"/>
    </row>
    <row r="5" spans="1:44" x14ac:dyDescent="0.2">
      <c r="H5" s="12">
        <v>7319</v>
      </c>
      <c r="I5" s="16">
        <v>2116</v>
      </c>
    </row>
    <row r="6" spans="1:44" s="4" customFormat="1" ht="66.75" customHeight="1" x14ac:dyDescent="0.2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13" t="s">
        <v>103</v>
      </c>
      <c r="I6" s="17" t="s">
        <v>105</v>
      </c>
      <c r="J6" s="9"/>
      <c r="K6" s="9"/>
      <c r="L6" s="9"/>
      <c r="M6" s="9"/>
      <c r="N6" s="9"/>
      <c r="O6" s="9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44" s="6" customFormat="1" x14ac:dyDescent="0.2">
      <c r="A7" s="5">
        <v>1516</v>
      </c>
      <c r="B7" s="5" t="s">
        <v>21</v>
      </c>
      <c r="C7" s="5" t="s">
        <v>22</v>
      </c>
      <c r="D7" s="5" t="s">
        <v>14</v>
      </c>
      <c r="E7" s="5" t="s">
        <v>23</v>
      </c>
      <c r="F7" s="5" t="s">
        <v>24</v>
      </c>
      <c r="G7" s="5" t="s">
        <v>13</v>
      </c>
      <c r="H7" s="14">
        <v>929</v>
      </c>
      <c r="I7" s="7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</row>
    <row r="8" spans="1:44" s="6" customFormat="1" x14ac:dyDescent="0.2">
      <c r="A8" s="5">
        <v>1516</v>
      </c>
      <c r="B8" s="5" t="s">
        <v>45</v>
      </c>
      <c r="C8" s="5" t="s">
        <v>40</v>
      </c>
      <c r="D8" s="5" t="s">
        <v>27</v>
      </c>
      <c r="E8" s="5" t="s">
        <v>46</v>
      </c>
      <c r="F8" s="5" t="s">
        <v>47</v>
      </c>
      <c r="G8" s="5" t="s">
        <v>13</v>
      </c>
      <c r="H8" s="14">
        <v>929</v>
      </c>
      <c r="I8" s="7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</row>
    <row r="9" spans="1:44" s="6" customFormat="1" x14ac:dyDescent="0.2">
      <c r="A9" s="5">
        <v>1516</v>
      </c>
      <c r="B9" s="5" t="s">
        <v>61</v>
      </c>
      <c r="C9" s="5" t="s">
        <v>62</v>
      </c>
      <c r="D9" s="5" t="s">
        <v>63</v>
      </c>
      <c r="E9" s="5" t="s">
        <v>64</v>
      </c>
      <c r="F9" s="5" t="s">
        <v>65</v>
      </c>
      <c r="G9" s="5" t="s">
        <v>13</v>
      </c>
      <c r="H9" s="14">
        <v>929</v>
      </c>
      <c r="I9" s="7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</row>
    <row r="10" spans="1:44" s="6" customFormat="1" x14ac:dyDescent="0.2">
      <c r="A10" s="5">
        <v>1516</v>
      </c>
      <c r="B10" s="5" t="s">
        <v>25</v>
      </c>
      <c r="C10" s="5" t="s">
        <v>26</v>
      </c>
      <c r="D10" s="5" t="s">
        <v>27</v>
      </c>
      <c r="E10" s="5" t="s">
        <v>28</v>
      </c>
      <c r="F10" s="5" t="s">
        <v>29</v>
      </c>
      <c r="G10" s="5" t="s">
        <v>13</v>
      </c>
      <c r="H10" s="14">
        <v>929</v>
      </c>
      <c r="I10" s="7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</row>
    <row r="11" spans="1:44" s="6" customFormat="1" x14ac:dyDescent="0.2">
      <c r="A11" s="5">
        <v>1516</v>
      </c>
      <c r="B11" s="5" t="s">
        <v>7</v>
      </c>
      <c r="C11" s="5" t="s">
        <v>8</v>
      </c>
      <c r="D11" s="5" t="s">
        <v>9</v>
      </c>
      <c r="E11" s="5" t="s">
        <v>10</v>
      </c>
      <c r="F11" s="5" t="s">
        <v>11</v>
      </c>
      <c r="G11" s="5" t="s">
        <v>13</v>
      </c>
      <c r="H11" s="14">
        <v>450</v>
      </c>
      <c r="I11" s="7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</row>
    <row r="12" spans="1:44" s="6" customFormat="1" x14ac:dyDescent="0.2">
      <c r="A12" s="5">
        <v>1516</v>
      </c>
      <c r="B12" s="5" t="s">
        <v>83</v>
      </c>
      <c r="C12" s="5" t="s">
        <v>84</v>
      </c>
      <c r="D12" s="5" t="s">
        <v>85</v>
      </c>
      <c r="E12" s="5" t="s">
        <v>86</v>
      </c>
      <c r="F12" s="5" t="s">
        <v>87</v>
      </c>
      <c r="G12" s="5" t="s">
        <v>13</v>
      </c>
      <c r="H12" s="14">
        <v>450</v>
      </c>
      <c r="I12" s="7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spans="1:44" s="6" customFormat="1" x14ac:dyDescent="0.2">
      <c r="A13" s="5">
        <v>1516</v>
      </c>
      <c r="B13" s="5" t="s">
        <v>70</v>
      </c>
      <c r="C13" s="5" t="s">
        <v>71</v>
      </c>
      <c r="D13" s="5" t="s">
        <v>72</v>
      </c>
      <c r="E13" s="5" t="s">
        <v>73</v>
      </c>
      <c r="F13" s="5" t="s">
        <v>74</v>
      </c>
      <c r="G13" s="5" t="s">
        <v>13</v>
      </c>
      <c r="H13" s="14">
        <v>450</v>
      </c>
      <c r="I13" s="7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4" spans="1:44" s="6" customFormat="1" x14ac:dyDescent="0.2">
      <c r="A14" s="5">
        <v>1516</v>
      </c>
      <c r="B14" s="5" t="s">
        <v>66</v>
      </c>
      <c r="C14" s="5" t="s">
        <v>67</v>
      </c>
      <c r="D14" s="5" t="s">
        <v>68</v>
      </c>
      <c r="E14" s="5" t="s">
        <v>64</v>
      </c>
      <c r="F14" s="5" t="s">
        <v>69</v>
      </c>
      <c r="G14" s="5" t="s">
        <v>13</v>
      </c>
      <c r="H14" s="14">
        <v>450</v>
      </c>
      <c r="I14" s="7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</row>
    <row r="15" spans="1:44" s="6" customFormat="1" x14ac:dyDescent="0.2">
      <c r="A15" s="5">
        <v>1516</v>
      </c>
      <c r="B15" s="5" t="s">
        <v>15</v>
      </c>
      <c r="C15" s="5" t="s">
        <v>16</v>
      </c>
      <c r="D15" s="5" t="s">
        <v>17</v>
      </c>
      <c r="E15" s="5" t="s">
        <v>18</v>
      </c>
      <c r="F15" s="5" t="s">
        <v>19</v>
      </c>
      <c r="G15" s="5" t="s">
        <v>13</v>
      </c>
      <c r="H15" s="14"/>
      <c r="I15" s="7">
        <v>423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</row>
    <row r="16" spans="1:44" s="6" customFormat="1" x14ac:dyDescent="0.2">
      <c r="A16" s="5">
        <v>1516</v>
      </c>
      <c r="B16" s="5" t="s">
        <v>88</v>
      </c>
      <c r="C16" s="5" t="s">
        <v>89</v>
      </c>
      <c r="D16" s="5" t="s">
        <v>90</v>
      </c>
      <c r="E16" s="5" t="s">
        <v>91</v>
      </c>
      <c r="F16" s="5" t="s">
        <v>92</v>
      </c>
      <c r="G16" s="5" t="s">
        <v>13</v>
      </c>
      <c r="H16" s="14"/>
      <c r="I16" s="7">
        <v>423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pans="1:44" s="5" customFormat="1" x14ac:dyDescent="0.2">
      <c r="A17" s="5">
        <v>1516</v>
      </c>
      <c r="B17" s="5" t="s">
        <v>94</v>
      </c>
      <c r="C17" s="5" t="s">
        <v>95</v>
      </c>
      <c r="D17" s="5" t="s">
        <v>37</v>
      </c>
      <c r="E17" s="5" t="s">
        <v>93</v>
      </c>
      <c r="F17" s="5" t="s">
        <v>96</v>
      </c>
      <c r="G17" s="5" t="s">
        <v>13</v>
      </c>
      <c r="H17" s="14"/>
      <c r="I17" s="7">
        <v>423</v>
      </c>
    </row>
    <row r="18" spans="1:44" s="5" customFormat="1" x14ac:dyDescent="0.2">
      <c r="A18" s="11">
        <v>1516</v>
      </c>
      <c r="B18" s="11" t="s">
        <v>39</v>
      </c>
      <c r="C18" s="11" t="s">
        <v>40</v>
      </c>
      <c r="D18" s="11" t="s">
        <v>41</v>
      </c>
      <c r="E18" s="11" t="s">
        <v>42</v>
      </c>
      <c r="F18" s="11" t="s">
        <v>43</v>
      </c>
      <c r="G18" s="11" t="s">
        <v>13</v>
      </c>
      <c r="H18" s="15"/>
      <c r="I18" s="8">
        <v>423</v>
      </c>
      <c r="N18" s="11"/>
      <c r="O18" s="11"/>
      <c r="P18" s="11"/>
    </row>
    <row r="19" spans="1:44" s="1" customFormat="1" x14ac:dyDescent="0.2">
      <c r="A19" s="5">
        <v>1516</v>
      </c>
      <c r="B19" s="5" t="s">
        <v>97</v>
      </c>
      <c r="C19" s="5" t="s">
        <v>35</v>
      </c>
      <c r="D19" s="5" t="s">
        <v>12</v>
      </c>
      <c r="E19" s="5" t="s">
        <v>98</v>
      </c>
      <c r="F19" s="5" t="s">
        <v>99</v>
      </c>
      <c r="G19" s="5" t="s">
        <v>13</v>
      </c>
      <c r="H19" s="14"/>
      <c r="I19" s="7">
        <v>423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0" spans="1:44" s="1" customFormat="1" x14ac:dyDescent="0.2">
      <c r="A20" s="5">
        <v>1516</v>
      </c>
      <c r="B20" s="5" t="s">
        <v>31</v>
      </c>
      <c r="C20" s="5" t="s">
        <v>32</v>
      </c>
      <c r="D20" s="5" t="s">
        <v>33</v>
      </c>
      <c r="E20" s="5" t="s">
        <v>30</v>
      </c>
      <c r="F20" s="5" t="s">
        <v>34</v>
      </c>
      <c r="G20" s="5" t="s">
        <v>13</v>
      </c>
      <c r="H20" s="14">
        <v>300</v>
      </c>
      <c r="I20" s="7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</row>
    <row r="21" spans="1:44" s="1" customFormat="1" x14ac:dyDescent="0.2">
      <c r="A21" s="5">
        <v>1516</v>
      </c>
      <c r="B21" s="5" t="s">
        <v>54</v>
      </c>
      <c r="C21" s="5" t="s">
        <v>38</v>
      </c>
      <c r="D21" s="5" t="s">
        <v>55</v>
      </c>
      <c r="E21" s="5" t="s">
        <v>56</v>
      </c>
      <c r="F21" s="5" t="s">
        <v>57</v>
      </c>
      <c r="G21" s="5" t="s">
        <v>13</v>
      </c>
      <c r="H21" s="14">
        <v>300</v>
      </c>
      <c r="I21" s="7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</row>
    <row r="22" spans="1:44" s="1" customFormat="1" x14ac:dyDescent="0.2">
      <c r="A22" s="5">
        <v>1516</v>
      </c>
      <c r="B22" s="5" t="s">
        <v>58</v>
      </c>
      <c r="C22" s="5" t="s">
        <v>36</v>
      </c>
      <c r="D22" s="5" t="s">
        <v>48</v>
      </c>
      <c r="E22" s="5" t="s">
        <v>59</v>
      </c>
      <c r="F22" s="5" t="s">
        <v>60</v>
      </c>
      <c r="G22" s="5" t="s">
        <v>13</v>
      </c>
      <c r="H22" s="14">
        <v>300</v>
      </c>
      <c r="I22" s="7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</row>
    <row r="23" spans="1:44" s="6" customFormat="1" x14ac:dyDescent="0.2">
      <c r="A23" s="5">
        <v>1516</v>
      </c>
      <c r="B23" s="5" t="s">
        <v>75</v>
      </c>
      <c r="C23" s="5" t="s">
        <v>44</v>
      </c>
      <c r="D23" s="5" t="s">
        <v>76</v>
      </c>
      <c r="E23" s="5" t="s">
        <v>77</v>
      </c>
      <c r="F23" s="5" t="s">
        <v>78</v>
      </c>
      <c r="G23" s="5" t="s">
        <v>13</v>
      </c>
      <c r="H23" s="14">
        <v>300</v>
      </c>
      <c r="I23" s="7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</row>
    <row r="24" spans="1:44" s="6" customFormat="1" x14ac:dyDescent="0.2">
      <c r="A24" s="5">
        <v>1516</v>
      </c>
      <c r="B24" s="5" t="s">
        <v>49</v>
      </c>
      <c r="C24" s="5" t="s">
        <v>50</v>
      </c>
      <c r="D24" s="5" t="s">
        <v>51</v>
      </c>
      <c r="E24" s="5" t="s">
        <v>52</v>
      </c>
      <c r="F24" s="5" t="s">
        <v>53</v>
      </c>
      <c r="G24" s="5" t="s">
        <v>13</v>
      </c>
      <c r="H24" s="14">
        <v>300</v>
      </c>
      <c r="I24" s="7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</row>
    <row r="25" spans="1:44" s="6" customFormat="1" x14ac:dyDescent="0.2">
      <c r="A25" s="5">
        <v>1516</v>
      </c>
      <c r="B25" s="5" t="s">
        <v>79</v>
      </c>
      <c r="C25" s="5" t="s">
        <v>20</v>
      </c>
      <c r="D25" s="5" t="s">
        <v>80</v>
      </c>
      <c r="E25" s="5" t="s">
        <v>81</v>
      </c>
      <c r="F25" s="5" t="s">
        <v>82</v>
      </c>
      <c r="G25" s="5" t="s">
        <v>13</v>
      </c>
      <c r="H25" s="14">
        <v>300</v>
      </c>
      <c r="I25" s="7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</row>
    <row r="27" spans="1:44" x14ac:dyDescent="0.2">
      <c r="G27" s="3" t="s">
        <v>100</v>
      </c>
      <c r="H27" s="7">
        <f>SUM(H7:H25)</f>
        <v>7316</v>
      </c>
      <c r="I27" s="7">
        <f>SUM(I7:I25)</f>
        <v>2115</v>
      </c>
    </row>
    <row r="28" spans="1:44" x14ac:dyDescent="0.2">
      <c r="G28" s="3" t="s">
        <v>101</v>
      </c>
      <c r="H28" s="7">
        <f>H29-H27</f>
        <v>3</v>
      </c>
      <c r="I28" s="7">
        <f>I29-I27</f>
        <v>1</v>
      </c>
    </row>
    <row r="29" spans="1:44" x14ac:dyDescent="0.2">
      <c r="G29" s="3" t="s">
        <v>104</v>
      </c>
      <c r="H29" s="7">
        <v>7319</v>
      </c>
      <c r="I29" s="7">
        <v>2116</v>
      </c>
    </row>
  </sheetData>
  <sortState ref="A10:AR98">
    <sortCondition descending="1" ref="J10:J98"/>
  </sortState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Gibbons, Randee</dc:creator>
  <cp:lastModifiedBy>Gibbons, Randee</cp:lastModifiedBy>
  <dcterms:created xsi:type="dcterms:W3CDTF">2016-04-14T23:45:03Z</dcterms:created>
  <dcterms:modified xsi:type="dcterms:W3CDTF">2016-04-18T21:13:01Z</dcterms:modified>
</cp:coreProperties>
</file>