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wetkisd\Desktop\"/>
    </mc:Choice>
  </mc:AlternateContent>
  <bookViews>
    <workbookView xWindow="390" yWindow="555" windowWidth="19815" windowHeight="9405" activeTab="2"/>
  </bookViews>
  <sheets>
    <sheet name="Question 1" sheetId="1" r:id="rId1"/>
    <sheet name="Sheet1" sheetId="2" r:id="rId2"/>
    <sheet name="Sheet2" sheetId="3" r:id="rId3"/>
  </sheets>
  <calcPr calcId="162913"/>
</workbook>
</file>

<file path=xl/calcChain.xml><?xml version="1.0" encoding="utf-8"?>
<calcChain xmlns="http://schemas.openxmlformats.org/spreadsheetml/2006/main">
  <c r="M8" i="2" l="1"/>
  <c r="M7" i="2"/>
  <c r="M6" i="2"/>
  <c r="M5" i="2"/>
  <c r="M4" i="2"/>
  <c r="M3" i="2"/>
  <c r="M2" i="2"/>
  <c r="L10" i="2"/>
  <c r="L12" i="2" s="1"/>
</calcChain>
</file>

<file path=xl/sharedStrings.xml><?xml version="1.0" encoding="utf-8"?>
<sst xmlns="http://schemas.openxmlformats.org/spreadsheetml/2006/main" count="474" uniqueCount="246">
  <si>
    <t>MPA Alumni Interest Survey</t>
  </si>
  <si>
    <t>Current Information</t>
  </si>
  <si>
    <t>Answer Choices</t>
  </si>
  <si>
    <t>Responses</t>
  </si>
  <si>
    <t>Name:</t>
  </si>
  <si>
    <t>Job Title:</t>
  </si>
  <si>
    <t>Employer:</t>
  </si>
  <si>
    <t>Answered</t>
  </si>
  <si>
    <t>Skipped</t>
  </si>
  <si>
    <t>Respondents</t>
  </si>
  <si>
    <t>Deputy Chief Information Officer</t>
  </si>
  <si>
    <t>University of Puget Sound</t>
  </si>
  <si>
    <t>Adjunct faculty/Student Success Coordinator</t>
  </si>
  <si>
    <t>NWIC &amp; TESC</t>
  </si>
  <si>
    <t>Retired</t>
  </si>
  <si>
    <t>Self</t>
  </si>
  <si>
    <t>retired</t>
  </si>
  <si>
    <t>Chief Project Officer</t>
  </si>
  <si>
    <t>The Goodman Corporation</t>
  </si>
  <si>
    <t>Individual Giving Director</t>
  </si>
  <si>
    <t>Seattle Humane Society</t>
  </si>
  <si>
    <t>chief appraiser</t>
  </si>
  <si>
    <t>king county department of assessments</t>
  </si>
  <si>
    <t>Mason County Coroner</t>
  </si>
  <si>
    <t>Mason County</t>
  </si>
  <si>
    <t xml:space="preserve">Discovery Manager/Councilmember </t>
  </si>
  <si>
    <t>DSHS/City of DuPont</t>
  </si>
  <si>
    <t>Fisheries Manager/Biologist</t>
  </si>
  <si>
    <t>WDFW</t>
  </si>
  <si>
    <t>N/A</t>
  </si>
  <si>
    <t>Youth Director / Bellingham City Councilmember</t>
  </si>
  <si>
    <t xml:space="preserve">Nooksack Indian Tribe / City of Bellingham </t>
  </si>
  <si>
    <t>CEO</t>
  </si>
  <si>
    <t>Tacoma-Pierce County Association of REALTORS</t>
  </si>
  <si>
    <t>Family Support Program Manager</t>
  </si>
  <si>
    <t xml:space="preserve">SPIPA </t>
  </si>
  <si>
    <t>Administrative Operations Manager</t>
  </si>
  <si>
    <t>Office of the Attorney General - Tacoma Division</t>
  </si>
  <si>
    <t>para educator</t>
  </si>
  <si>
    <t>OSD</t>
  </si>
  <si>
    <t>Lead Clinician: Advanced Practice Nurse</t>
  </si>
  <si>
    <t>Planned Parenthood if Illinois</t>
  </si>
  <si>
    <t>Mostly Retired</t>
  </si>
  <si>
    <t>Fast Enterprises</t>
  </si>
  <si>
    <t>Manager</t>
  </si>
  <si>
    <t>WA Dept. Commerce</t>
  </si>
  <si>
    <t xml:space="preserve">unemployed </t>
  </si>
  <si>
    <t xml:space="preserve">Mental health specialist </t>
  </si>
  <si>
    <t>United Way</t>
  </si>
  <si>
    <t>Writer</t>
  </si>
  <si>
    <t>Community Impact Director</t>
  </si>
  <si>
    <t>United Way of Thurston County</t>
  </si>
  <si>
    <t>Retired from Director, Consolidated Federal Programs</t>
  </si>
  <si>
    <t>OSPI</t>
  </si>
  <si>
    <t>Chief of Institutional Effectiveness, Research and Planning</t>
  </si>
  <si>
    <t>Grays Harbor College</t>
  </si>
  <si>
    <t>Economic Inclusion Manager</t>
  </si>
  <si>
    <t>Emerald Cities Collaborative Seattle</t>
  </si>
  <si>
    <t xml:space="preserve">Vice President for Student Services &amp; Administration </t>
  </si>
  <si>
    <t xml:space="preserve">Faith International University </t>
  </si>
  <si>
    <t>Teacher</t>
  </si>
  <si>
    <t xml:space="preserve">Federal Way Public Schools </t>
  </si>
  <si>
    <t>Veteran Services Administrator</t>
  </si>
  <si>
    <t>Washington State Department of Veterans Affairs</t>
  </si>
  <si>
    <t>Compliance Manager</t>
  </si>
  <si>
    <t>DOH</t>
  </si>
  <si>
    <t>Senior Policy Advisor</t>
  </si>
  <si>
    <t>Office of Governor</t>
  </si>
  <si>
    <t xml:space="preserve">Assistant to the Executive Director </t>
  </si>
  <si>
    <t xml:space="preserve">Housing Authority of Snohomish County </t>
  </si>
  <si>
    <t>Regulatory Analyst</t>
  </si>
  <si>
    <t>Washington State Dept. of Ecology</t>
  </si>
  <si>
    <t>Transportation Planning Specialist</t>
  </si>
  <si>
    <t>WSDOT</t>
  </si>
  <si>
    <t>Senior Planner</t>
  </si>
  <si>
    <t>City of Olympia</t>
  </si>
  <si>
    <t>Community In Schools Manager</t>
  </si>
  <si>
    <t>TOGETHER! Thurston County</t>
  </si>
  <si>
    <t>Functional Program Analst 4</t>
  </si>
  <si>
    <t xml:space="preserve">Office of the Insurance Commissioner </t>
  </si>
  <si>
    <t>Employment Specialist</t>
  </si>
  <si>
    <t>TRAC Associates</t>
  </si>
  <si>
    <t>Director of Safety &amp; Security</t>
  </si>
  <si>
    <t>Shelton School District</t>
  </si>
  <si>
    <t>Program Manager</t>
  </si>
  <si>
    <t>WA Dept of Health</t>
  </si>
  <si>
    <t>Financial Aid Specialist</t>
  </si>
  <si>
    <t>Peninsula College</t>
  </si>
  <si>
    <t>Volunteer coordinator</t>
  </si>
  <si>
    <t>Sr serv for south sound</t>
  </si>
  <si>
    <t xml:space="preserve">EDI Administrator </t>
  </si>
  <si>
    <t>DSHS</t>
  </si>
  <si>
    <t>Co-Director</t>
  </si>
  <si>
    <t>Able Guardianship Services</t>
  </si>
  <si>
    <t>Donor Advisor</t>
  </si>
  <si>
    <t>Agros International</t>
  </si>
  <si>
    <t>Contracts Specialist</t>
  </si>
  <si>
    <t>Northwest Indian Fisheries Commission</t>
  </si>
  <si>
    <t>retired; volunteer chaplaincy</t>
  </si>
  <si>
    <t>Senior Customer service associate</t>
  </si>
  <si>
    <t>ActBlue</t>
  </si>
  <si>
    <t>Attorney</t>
  </si>
  <si>
    <t>Draneas &amp; Huglin, P.C.</t>
  </si>
  <si>
    <t>Law Student</t>
  </si>
  <si>
    <t>University of California, Irvine School of Law</t>
  </si>
  <si>
    <t>Director, Shee Atika Inc. (ANCSA CORP)/Employment Specialist</t>
  </si>
  <si>
    <t>Shee Atika, Inc/State of South Dakota</t>
  </si>
  <si>
    <t>Clerk of the Board</t>
  </si>
  <si>
    <t>State Board of Tax Appeals</t>
  </si>
  <si>
    <t>Financial Specialist</t>
  </si>
  <si>
    <t>Suquamish Tribe</t>
  </si>
  <si>
    <t>Development Director</t>
  </si>
  <si>
    <t>CISA</t>
  </si>
  <si>
    <t>Unemployed</t>
  </si>
  <si>
    <t xml:space="preserve">Unemployed </t>
  </si>
  <si>
    <t>Executive Director</t>
  </si>
  <si>
    <t>Oasis Youth Center</t>
  </si>
  <si>
    <t>Foreign Area Officer</t>
  </si>
  <si>
    <t>US Army</t>
  </si>
  <si>
    <t>Lieutenant</t>
  </si>
  <si>
    <t>Lacey Fire District #3</t>
  </si>
  <si>
    <t>Financial Legal Analyst</t>
  </si>
  <si>
    <t xml:space="preserve">Attorney </t>
  </si>
  <si>
    <t>Assistant Director</t>
  </si>
  <si>
    <t>Regional Education &amp; Training Center</t>
  </si>
  <si>
    <t>Planner/Grantwriter</t>
  </si>
  <si>
    <t>Chehalis Tribe</t>
  </si>
  <si>
    <t>Owner, liberation counseling</t>
  </si>
  <si>
    <t>Administrative Regulatory Analyst</t>
  </si>
  <si>
    <t>Dept of Early Learning</t>
  </si>
  <si>
    <t>Port Gamble S'Klallam Tribe</t>
  </si>
  <si>
    <t xml:space="preserve">Assistant Director </t>
  </si>
  <si>
    <t>Crystal Judson Family Justice Center</t>
  </si>
  <si>
    <t>NA</t>
  </si>
  <si>
    <t>Washington Dept Veterans Affairs</t>
  </si>
  <si>
    <t>Puget Sound Recovery Projects Coordinator</t>
  </si>
  <si>
    <t>Public Records Manager</t>
  </si>
  <si>
    <t>Tacoma Public Schools</t>
  </si>
  <si>
    <t>Deputy Director, Emergency Management</t>
  </si>
  <si>
    <t>Grays Harbor County, WA</t>
  </si>
  <si>
    <t>Research Associate</t>
  </si>
  <si>
    <t>TESC</t>
  </si>
  <si>
    <t>Executive Director for Student Services</t>
  </si>
  <si>
    <t>Steilacoom Historical School District</t>
  </si>
  <si>
    <t xml:space="preserve">Director of Grants &amp;Contracts </t>
  </si>
  <si>
    <t>UC Hastings college of the Law</t>
  </si>
  <si>
    <t>Research and Policy Analyst</t>
  </si>
  <si>
    <t>Wa Department of Labor &amp; Industries</t>
  </si>
  <si>
    <t>Tacoma Pierce Co. Affordable housing consortium</t>
  </si>
  <si>
    <t>Division Administrator</t>
  </si>
  <si>
    <t>Washington State Patrol</t>
  </si>
  <si>
    <t>Police Sergeant</t>
  </si>
  <si>
    <t>Evergreen State College</t>
  </si>
  <si>
    <t>Government Relations Advocate</t>
  </si>
  <si>
    <t xml:space="preserve">Association of Washington Cities </t>
  </si>
  <si>
    <t>Consultant</t>
  </si>
  <si>
    <t>Grays Harbor Consulting LLC</t>
  </si>
  <si>
    <t>Deacon, Director of Outreach Ministries</t>
  </si>
  <si>
    <t>The Diocese of Kentucky</t>
  </si>
  <si>
    <t>Operating Budget Director</t>
  </si>
  <si>
    <t>SBCTC</t>
  </si>
  <si>
    <t>Independent Contractor/Trainer, Instructor, and Nonprofit Consulting</t>
  </si>
  <si>
    <t xml:space="preserve">Sr. Voice &amp; Video Network Engineer </t>
  </si>
  <si>
    <t xml:space="preserve">Casey Family Programs </t>
  </si>
  <si>
    <t>Byrd Barr Place</t>
  </si>
  <si>
    <t>Research Analyst</t>
  </si>
  <si>
    <t>House of Representatives Office of Program Research</t>
  </si>
  <si>
    <t>Senior Data Analyst Admin / Professor</t>
  </si>
  <si>
    <t>Walter E Nelson Co. / SPSCC</t>
  </si>
  <si>
    <t>Parents Representation Program Contracted Social Worker</t>
  </si>
  <si>
    <t>WA State Office of Public Defense</t>
  </si>
  <si>
    <t>Founder (Consultant, Artist)</t>
  </si>
  <si>
    <t>Native Friends</t>
  </si>
  <si>
    <t>Chief of Budget and Contracts</t>
  </si>
  <si>
    <t>State of Wa</t>
  </si>
  <si>
    <t xml:space="preserve">Executive Protection </t>
  </si>
  <si>
    <t>Manager- Office of Family &amp; Adult Homelessness</t>
  </si>
  <si>
    <t>Department of Commerce</t>
  </si>
  <si>
    <t>N/a</t>
  </si>
  <si>
    <t>Assistant Manager</t>
  </si>
  <si>
    <t>Orange County Library System</t>
  </si>
  <si>
    <t>Tribal Administrator</t>
  </si>
  <si>
    <t xml:space="preserve">Squaxin Island Tribe </t>
  </si>
  <si>
    <t xml:space="preserve">Centralia College </t>
  </si>
  <si>
    <t xml:space="preserve">Adjunct Professor and Doctoral Candidate </t>
  </si>
  <si>
    <t xml:space="preserve">Portland State University </t>
  </si>
  <si>
    <t>Correct Computation Inc</t>
  </si>
  <si>
    <t xml:space="preserve">Director of Community Engagement </t>
  </si>
  <si>
    <t>Highline College</t>
  </si>
  <si>
    <t>Behavioral health manager</t>
  </si>
  <si>
    <t>Providence St Joseph health</t>
  </si>
  <si>
    <t>Policy Communications Manager</t>
  </si>
  <si>
    <t>Washington Student Achievement Council</t>
  </si>
  <si>
    <t>n/a</t>
  </si>
  <si>
    <t>Lead Operations Analyst</t>
  </si>
  <si>
    <t>State of Washington</t>
  </si>
  <si>
    <t xml:space="preserve">Budget Coordinator </t>
  </si>
  <si>
    <t xml:space="preserve">WA House of Representatives </t>
  </si>
  <si>
    <t>White Pass Community Services Coalition</t>
  </si>
  <si>
    <t>city of Whitefish, MT</t>
  </si>
  <si>
    <t xml:space="preserve">Deputy Director for Social Services </t>
  </si>
  <si>
    <t xml:space="preserve">Jamestown S'Klallam Tribe </t>
  </si>
  <si>
    <t>Academic Counselor Lead</t>
  </si>
  <si>
    <t>University of Washington</t>
  </si>
  <si>
    <t>Instructional Technologist</t>
  </si>
  <si>
    <t>Concordia University Portland</t>
  </si>
  <si>
    <t>Public Health Policy and Program Consultant</t>
  </si>
  <si>
    <t>self-employed</t>
  </si>
  <si>
    <t>WA St Dept of Health</t>
  </si>
  <si>
    <t>Director of Sustainability &amp; Interim Director of Entrepreneurship</t>
  </si>
  <si>
    <t>Evergreen</t>
  </si>
  <si>
    <t>Wellhead Protection Specialist</t>
  </si>
  <si>
    <t>WA State Dept of Health</t>
  </si>
  <si>
    <t>Child Support Case Manager</t>
  </si>
  <si>
    <t>Quinault Nation</t>
  </si>
  <si>
    <t>Policy and Communications Manager</t>
  </si>
  <si>
    <t>WA Dept. of Commerce</t>
  </si>
  <si>
    <t>Center for Strengthening the Teaching Profession</t>
  </si>
  <si>
    <t>Head of Sound and Image Library</t>
  </si>
  <si>
    <t>Evergreen State college</t>
  </si>
  <si>
    <t>Sector</t>
  </si>
  <si>
    <t>higher ed</t>
  </si>
  <si>
    <t>self empl</t>
  </si>
  <si>
    <t>nonprofit</t>
  </si>
  <si>
    <t>local gov't</t>
  </si>
  <si>
    <t>WA state</t>
  </si>
  <si>
    <t>Tribasl nation &amp; local gov't</t>
  </si>
  <si>
    <t>K-12</t>
  </si>
  <si>
    <t>WA State</t>
  </si>
  <si>
    <t>Tribal nations</t>
  </si>
  <si>
    <t>private</t>
  </si>
  <si>
    <t>SD State &amp; private</t>
  </si>
  <si>
    <t>Tribal nation</t>
  </si>
  <si>
    <t>Nonprofit</t>
  </si>
  <si>
    <t>federal gov't</t>
  </si>
  <si>
    <t>religious</t>
  </si>
  <si>
    <t>self emp</t>
  </si>
  <si>
    <t>nonrprofit</t>
  </si>
  <si>
    <t>tribal nations</t>
  </si>
  <si>
    <t>Federal government</t>
  </si>
  <si>
    <t>Local/Regional government</t>
  </si>
  <si>
    <t>State Government</t>
  </si>
  <si>
    <t>Tribal governments</t>
  </si>
  <si>
    <t>Nonprofit organizations</t>
  </si>
  <si>
    <t>Private sector or self-employed</t>
  </si>
  <si>
    <t>Higher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</si>
</sst>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MPA Alumni Employment Sectors</a:t>
            </a:r>
          </a:p>
          <a:p>
            <a:pPr>
              <a:defRPr/>
            </a:pPr>
            <a:r>
              <a:rPr lang="en-US"/>
              <a:t>n=107</a:t>
            </a:r>
            <a:r>
              <a:rPr lang="en-US" baseline="0"/>
              <a:t> Survey Respondents, WInter 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Sheet1!$I$2:$I$8</c:f>
              <c:strCache>
                <c:ptCount val="7"/>
                <c:pt idx="0">
                  <c:v>Federal government</c:v>
                </c:pt>
                <c:pt idx="1">
                  <c:v>Tribal governments</c:v>
                </c:pt>
                <c:pt idx="2">
                  <c:v>Local/Regional government</c:v>
                </c:pt>
                <c:pt idx="3">
                  <c:v>State Government</c:v>
                </c:pt>
                <c:pt idx="4">
                  <c:v>Higher education</c:v>
                </c:pt>
                <c:pt idx="5">
                  <c:v>Nonprofit organizations</c:v>
                </c:pt>
                <c:pt idx="6">
                  <c:v>Private sector or self-employed</c:v>
                </c:pt>
              </c:strCache>
            </c:strRef>
          </c:cat>
          <c:val>
            <c:numRef>
              <c:f>Sheet1!$M$2:$M$8</c:f>
              <c:numCache>
                <c:formatCode>0%</c:formatCode>
                <c:ptCount val="7"/>
                <c:pt idx="0">
                  <c:v>9.3457943925233638E-3</c:v>
                </c:pt>
                <c:pt idx="1">
                  <c:v>9.3457943925233641E-2</c:v>
                </c:pt>
                <c:pt idx="2">
                  <c:v>0.12149532710280374</c:v>
                </c:pt>
                <c:pt idx="3">
                  <c:v>0.28037383177570091</c:v>
                </c:pt>
                <c:pt idx="4">
                  <c:v>0.15887850467289719</c:v>
                </c:pt>
                <c:pt idx="5">
                  <c:v>0.20560747663551401</c:v>
                </c:pt>
                <c:pt idx="6">
                  <c:v>0.14018691588785046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E-4D12-8469-16EDDC43D5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MPA Alumni Employment Sectors</a:t>
            </a:r>
          </a:p>
          <a:p>
            <a:pPr>
              <a:defRPr/>
            </a:pPr>
            <a:r>
              <a:rPr lang="en-US"/>
              <a:t>n=107</a:t>
            </a:r>
            <a:r>
              <a:rPr lang="en-US" baseline="0"/>
              <a:t> Survey Respondents, WInter 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8-46CC-8FC2-3A9FFBA70F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8-46CC-8FC2-3A9FFBA70F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8-46CC-8FC2-3A9FFBA70F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8-46CC-8FC2-3A9FFBA70F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8-46CC-8FC2-3A9FFBA70F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F8-46CC-8FC2-3A9FFBA70F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1F8-46CC-8FC2-3A9FFBA70F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Sheet1!$I$2:$I$8</c:f>
              <c:strCache>
                <c:ptCount val="7"/>
                <c:pt idx="0">
                  <c:v>Federal government</c:v>
                </c:pt>
                <c:pt idx="1">
                  <c:v>Tribal governments</c:v>
                </c:pt>
                <c:pt idx="2">
                  <c:v>Local/Regional government</c:v>
                </c:pt>
                <c:pt idx="3">
                  <c:v>State Government</c:v>
                </c:pt>
                <c:pt idx="4">
                  <c:v>Higher education</c:v>
                </c:pt>
                <c:pt idx="5">
                  <c:v>Nonprofit organizations</c:v>
                </c:pt>
                <c:pt idx="6">
                  <c:v>Private sector or self-employed</c:v>
                </c:pt>
              </c:strCache>
            </c:strRef>
          </c:cat>
          <c:val>
            <c:numRef>
              <c:f>Sheet1!$M$2:$M$8</c:f>
              <c:numCache>
                <c:formatCode>0%</c:formatCode>
                <c:ptCount val="7"/>
                <c:pt idx="0">
                  <c:v>9.3457943925233638E-3</c:v>
                </c:pt>
                <c:pt idx="1">
                  <c:v>9.3457943925233641E-2</c:v>
                </c:pt>
                <c:pt idx="2">
                  <c:v>0.12149532710280374</c:v>
                </c:pt>
                <c:pt idx="3">
                  <c:v>0.28037383177570091</c:v>
                </c:pt>
                <c:pt idx="4">
                  <c:v>0.15887850467289719</c:v>
                </c:pt>
                <c:pt idx="5">
                  <c:v>0.20560747663551401</c:v>
                </c:pt>
                <c:pt idx="6">
                  <c:v>0.14018691588785046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F8-46CC-8FC2-3A9FFBA70F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595311</xdr:colOff>
      <xdr:row>10</xdr:row>
      <xdr:rowOff>133350</xdr:rowOff>
    </xdr:from>
    <xdr:to>
      <xdr:col>17</xdr:col>
      <xdr:colOff>47624</xdr:colOff>
      <xdr:row>27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309563</xdr:colOff>
      <xdr:row>16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opLeftCell="A118" workbookViewId="0">
      <selection activeCell="O114" sqref="O114"/>
    </sheetView>
  </sheetViews>
  <sheetFormatPr defaultRowHeight="15" x14ac:dyDescent="0.25"/>
  <cols>
    <col min="1" max="1" width="29" customWidth="1"/>
    <col min="2" max="2" width="13" customWidth="1"/>
    <col min="3" max="12" width="12" customWidth="1"/>
    <col min="13" max="13" width="15" customWidth="1"/>
    <col min="14" max="14" width="12" customWidth="1"/>
    <col min="15" max="15" width="16" customWidth="1"/>
    <col min="16" max="18" width="12" customWidth="1"/>
    <col min="19" max="19" width="29" customWidth="1"/>
    <col min="20" max="20" width="12" customWidth="1"/>
    <col min="21" max="21" width="13" customWidth="1"/>
    <col min="22" max="22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8" t="s">
        <v>3</v>
      </c>
      <c r="C3" s="8"/>
    </row>
    <row r="4" spans="1:3" x14ac:dyDescent="0.25">
      <c r="A4" s="4" t="s">
        <v>4</v>
      </c>
      <c r="B4" s="5">
        <v>1</v>
      </c>
      <c r="C4" s="6">
        <v>122</v>
      </c>
    </row>
    <row r="5" spans="1:3" x14ac:dyDescent="0.25">
      <c r="A5" s="4" t="s">
        <v>5</v>
      </c>
      <c r="B5" s="5">
        <v>0.98360000000000003</v>
      </c>
      <c r="C5" s="6">
        <v>120</v>
      </c>
    </row>
    <row r="6" spans="1:3" x14ac:dyDescent="0.25">
      <c r="A6" s="4"/>
      <c r="B6" s="5"/>
      <c r="C6" s="6"/>
    </row>
    <row r="7" spans="1:3" x14ac:dyDescent="0.25">
      <c r="A7" s="4"/>
      <c r="B7" s="5"/>
      <c r="C7" s="6"/>
    </row>
    <row r="8" spans="1:3" x14ac:dyDescent="0.25">
      <c r="A8" s="4" t="s">
        <v>6</v>
      </c>
      <c r="B8" s="5">
        <v>0.91799999999999993</v>
      </c>
      <c r="C8" s="6">
        <v>112</v>
      </c>
    </row>
    <row r="9" spans="1:3" x14ac:dyDescent="0.25">
      <c r="A9" s="4"/>
      <c r="B9" s="5"/>
      <c r="C9" s="6"/>
    </row>
    <row r="10" spans="1:3" x14ac:dyDescent="0.25">
      <c r="A10" s="4"/>
      <c r="B10" s="5"/>
      <c r="C10" s="6"/>
    </row>
    <row r="11" spans="1:3" x14ac:dyDescent="0.25">
      <c r="A11" s="4"/>
      <c r="B11" s="5"/>
      <c r="C11" s="6"/>
    </row>
    <row r="12" spans="1:3" x14ac:dyDescent="0.25">
      <c r="A12" s="4"/>
      <c r="B12" s="5"/>
      <c r="C12" s="6"/>
    </row>
    <row r="13" spans="1:3" x14ac:dyDescent="0.25">
      <c r="A13" s="4"/>
      <c r="B13" s="5"/>
      <c r="C13" s="6"/>
    </row>
    <row r="14" spans="1:3" x14ac:dyDescent="0.25">
      <c r="A14" s="7"/>
      <c r="B14" s="7" t="s">
        <v>7</v>
      </c>
      <c r="C14" s="7">
        <v>122</v>
      </c>
    </row>
    <row r="15" spans="1:3" x14ac:dyDescent="0.25">
      <c r="A15" s="7"/>
      <c r="B15" s="7" t="s">
        <v>8</v>
      </c>
      <c r="C15" s="7">
        <v>0</v>
      </c>
    </row>
    <row r="17" spans="1:22" x14ac:dyDescent="0.25">
      <c r="A17" s="3" t="s">
        <v>9</v>
      </c>
      <c r="B17" s="3"/>
      <c r="C17" s="3"/>
      <c r="D17" s="3"/>
      <c r="E17" s="3" t="s">
        <v>5</v>
      </c>
      <c r="F17" s="3"/>
      <c r="G17" s="3"/>
      <c r="H17" s="3"/>
      <c r="I17" s="3"/>
      <c r="J17" s="3"/>
      <c r="K17" s="3" t="s">
        <v>6</v>
      </c>
      <c r="L17" s="3"/>
      <c r="M17" s="3"/>
      <c r="N17" s="3"/>
      <c r="O17" s="3" t="s">
        <v>220</v>
      </c>
      <c r="P17" s="3"/>
      <c r="Q17" s="3"/>
      <c r="R17" s="3"/>
      <c r="S17" s="3"/>
      <c r="T17" s="3"/>
      <c r="U17" s="3"/>
      <c r="V17" s="3"/>
    </row>
    <row r="18" spans="1:22" x14ac:dyDescent="0.25">
      <c r="A18" s="4">
        <v>1</v>
      </c>
      <c r="B18" s="6"/>
      <c r="C18" s="6"/>
      <c r="D18" s="6"/>
      <c r="E18" s="6" t="s">
        <v>10</v>
      </c>
      <c r="F18" s="6"/>
      <c r="G18" s="6"/>
      <c r="H18" s="6"/>
      <c r="I18" s="6"/>
      <c r="J18" s="6"/>
      <c r="K18" s="6" t="s">
        <v>11</v>
      </c>
      <c r="L18" s="6"/>
      <c r="M18" s="6"/>
      <c r="N18" s="6"/>
      <c r="O18" s="6" t="s">
        <v>221</v>
      </c>
      <c r="P18" s="6"/>
      <c r="Q18" s="6"/>
      <c r="R18" s="6"/>
      <c r="S18" s="6"/>
      <c r="T18" s="6"/>
      <c r="U18" s="6"/>
      <c r="V18" s="6"/>
    </row>
    <row r="19" spans="1:22" x14ac:dyDescent="0.25">
      <c r="A19" s="4">
        <v>2</v>
      </c>
      <c r="B19" s="6"/>
      <c r="C19" s="6"/>
      <c r="D19" s="6"/>
      <c r="E19" s="6" t="s">
        <v>12</v>
      </c>
      <c r="F19" s="6"/>
      <c r="G19" s="6"/>
      <c r="H19" s="6"/>
      <c r="I19" s="6"/>
      <c r="J19" s="6"/>
      <c r="K19" s="6" t="s">
        <v>13</v>
      </c>
      <c r="L19" s="6"/>
      <c r="M19" s="6"/>
      <c r="N19" s="6"/>
      <c r="O19" s="6" t="s">
        <v>221</v>
      </c>
      <c r="P19" s="6"/>
      <c r="Q19" s="6"/>
      <c r="R19" s="6"/>
      <c r="S19" s="6"/>
      <c r="T19" s="6"/>
      <c r="U19" s="6"/>
      <c r="V19" s="6"/>
    </row>
    <row r="20" spans="1:22" x14ac:dyDescent="0.25">
      <c r="A20" s="4">
        <v>3</v>
      </c>
      <c r="B20" s="6"/>
      <c r="C20" s="6"/>
      <c r="D20" s="6"/>
      <c r="E20" s="6" t="s">
        <v>14</v>
      </c>
      <c r="F20" s="6"/>
      <c r="G20" s="6"/>
      <c r="H20" s="6"/>
      <c r="I20" s="6"/>
      <c r="J20" s="6"/>
      <c r="K20" s="6" t="s">
        <v>15</v>
      </c>
      <c r="L20" s="6"/>
      <c r="M20" s="6"/>
      <c r="N20" s="6"/>
      <c r="O20" s="6" t="s">
        <v>222</v>
      </c>
      <c r="P20" s="6"/>
      <c r="Q20" s="6"/>
      <c r="R20" s="6"/>
      <c r="S20" s="6"/>
      <c r="T20" s="6"/>
      <c r="U20" s="6"/>
      <c r="V20" s="6"/>
    </row>
    <row r="21" spans="1:22" x14ac:dyDescent="0.25">
      <c r="A21" s="4">
        <v>4</v>
      </c>
      <c r="B21" s="6"/>
      <c r="C21" s="6"/>
      <c r="D21" s="6"/>
      <c r="E21" s="6" t="s">
        <v>16</v>
      </c>
      <c r="F21" s="6"/>
      <c r="G21" s="6"/>
      <c r="H21" s="6"/>
      <c r="I21" s="6"/>
      <c r="J21" s="6"/>
      <c r="K21" s="6"/>
      <c r="L21" s="6"/>
      <c r="M21" s="6"/>
      <c r="N21" s="6"/>
      <c r="O21" s="6" t="s">
        <v>16</v>
      </c>
      <c r="P21" s="6"/>
      <c r="Q21" s="6"/>
      <c r="R21" s="6"/>
      <c r="S21" s="6"/>
      <c r="T21" s="6"/>
      <c r="U21" s="6"/>
      <c r="V21" s="6"/>
    </row>
    <row r="22" spans="1:22" x14ac:dyDescent="0.25">
      <c r="A22" s="4">
        <v>5</v>
      </c>
      <c r="B22" s="6"/>
      <c r="C22" s="6"/>
      <c r="D22" s="6"/>
      <c r="E22" s="6" t="s">
        <v>17</v>
      </c>
      <c r="F22" s="6"/>
      <c r="G22" s="6"/>
      <c r="H22" s="6"/>
      <c r="I22" s="6"/>
      <c r="J22" s="6"/>
      <c r="K22" s="6" t="s">
        <v>18</v>
      </c>
      <c r="L22" s="6"/>
      <c r="M22" s="6"/>
      <c r="N22" s="6"/>
      <c r="O22" s="6" t="s">
        <v>230</v>
      </c>
      <c r="P22" s="6"/>
      <c r="Q22" s="6"/>
      <c r="R22" s="6"/>
      <c r="S22" s="6"/>
      <c r="T22" s="6"/>
      <c r="U22" s="6"/>
      <c r="V22" s="6"/>
    </row>
    <row r="23" spans="1:22" x14ac:dyDescent="0.25">
      <c r="A23" s="4">
        <v>6</v>
      </c>
      <c r="B23" s="6"/>
      <c r="C23" s="6"/>
      <c r="D23" s="6"/>
      <c r="E23" s="6" t="s">
        <v>19</v>
      </c>
      <c r="F23" s="6"/>
      <c r="G23" s="6"/>
      <c r="H23" s="6"/>
      <c r="I23" s="6"/>
      <c r="J23" s="6"/>
      <c r="K23" s="6" t="s">
        <v>20</v>
      </c>
      <c r="L23" s="6"/>
      <c r="M23" s="6"/>
      <c r="N23" s="6"/>
      <c r="O23" s="6" t="s">
        <v>223</v>
      </c>
      <c r="P23" s="6"/>
      <c r="Q23" s="6"/>
      <c r="R23" s="6"/>
      <c r="S23" s="6"/>
      <c r="T23" s="6"/>
      <c r="U23" s="6"/>
      <c r="V23" s="6"/>
    </row>
    <row r="24" spans="1:22" x14ac:dyDescent="0.25">
      <c r="A24" s="4">
        <v>7</v>
      </c>
      <c r="B24" s="6"/>
      <c r="C24" s="6"/>
      <c r="D24" s="6"/>
      <c r="E24" s="6" t="s">
        <v>21</v>
      </c>
      <c r="F24" s="6"/>
      <c r="G24" s="6"/>
      <c r="H24" s="6"/>
      <c r="I24" s="6"/>
      <c r="J24" s="6"/>
      <c r="K24" s="6" t="s">
        <v>22</v>
      </c>
      <c r="L24" s="6"/>
      <c r="M24" s="6"/>
      <c r="N24" s="6"/>
      <c r="O24" s="6" t="s">
        <v>224</v>
      </c>
      <c r="P24" s="6"/>
      <c r="Q24" s="6"/>
      <c r="R24" s="6"/>
      <c r="S24" s="6"/>
      <c r="T24" s="6"/>
      <c r="U24" s="6"/>
      <c r="V24" s="6"/>
    </row>
    <row r="25" spans="1:22" x14ac:dyDescent="0.25">
      <c r="A25" s="4">
        <v>8</v>
      </c>
      <c r="B25" s="6"/>
      <c r="C25" s="6"/>
      <c r="D25" s="6"/>
      <c r="E25" s="6" t="s">
        <v>23</v>
      </c>
      <c r="F25" s="6"/>
      <c r="G25" s="6"/>
      <c r="H25" s="6"/>
      <c r="I25" s="6"/>
      <c r="J25" s="6"/>
      <c r="K25" s="6" t="s">
        <v>24</v>
      </c>
      <c r="L25" s="6"/>
      <c r="M25" s="6"/>
      <c r="N25" s="6"/>
      <c r="O25" s="6" t="s">
        <v>224</v>
      </c>
      <c r="P25" s="6"/>
      <c r="Q25" s="6"/>
      <c r="R25" s="6"/>
      <c r="S25" s="6"/>
      <c r="T25" s="6"/>
      <c r="U25" s="6"/>
      <c r="V25" s="6"/>
    </row>
    <row r="26" spans="1:22" x14ac:dyDescent="0.25">
      <c r="A26" s="4">
        <v>9</v>
      </c>
      <c r="B26" s="6"/>
      <c r="C26" s="6"/>
      <c r="D26" s="6"/>
      <c r="E26" s="6" t="s">
        <v>25</v>
      </c>
      <c r="F26" s="6"/>
      <c r="G26" s="6"/>
      <c r="H26" s="6"/>
      <c r="I26" s="6"/>
      <c r="J26" s="6"/>
      <c r="K26" s="6" t="s">
        <v>26</v>
      </c>
      <c r="L26" s="6"/>
      <c r="M26" s="6"/>
      <c r="N26" s="6"/>
      <c r="O26" s="6" t="s">
        <v>225</v>
      </c>
      <c r="P26" s="6"/>
      <c r="Q26" s="6"/>
      <c r="R26" s="6"/>
      <c r="S26" s="6"/>
      <c r="T26" s="6"/>
      <c r="U26" s="6"/>
      <c r="V26" s="6"/>
    </row>
    <row r="27" spans="1:22" x14ac:dyDescent="0.25">
      <c r="A27" s="4">
        <v>10</v>
      </c>
      <c r="B27" s="6"/>
      <c r="C27" s="6"/>
      <c r="D27" s="6"/>
      <c r="E27" s="6" t="s">
        <v>27</v>
      </c>
      <c r="F27" s="6"/>
      <c r="G27" s="6"/>
      <c r="H27" s="6"/>
      <c r="I27" s="6"/>
      <c r="J27" s="6"/>
      <c r="K27" s="6" t="s">
        <v>28</v>
      </c>
      <c r="L27" s="6"/>
      <c r="M27" s="6"/>
      <c r="N27" s="6"/>
      <c r="O27" s="6" t="s">
        <v>225</v>
      </c>
      <c r="P27" s="6"/>
      <c r="Q27" s="6"/>
      <c r="R27" s="6"/>
      <c r="S27" s="6"/>
      <c r="T27" s="6"/>
      <c r="U27" s="6"/>
      <c r="V27" s="6"/>
    </row>
    <row r="28" spans="1:22" x14ac:dyDescent="0.25">
      <c r="A28" s="4">
        <v>11</v>
      </c>
      <c r="B28" s="6"/>
      <c r="C28" s="6"/>
      <c r="D28" s="6"/>
      <c r="E28" s="6" t="s">
        <v>29</v>
      </c>
      <c r="F28" s="6"/>
      <c r="G28" s="6"/>
      <c r="H28" s="6"/>
      <c r="I28" s="6"/>
      <c r="J28" s="6"/>
      <c r="K28" s="6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x14ac:dyDescent="0.25">
      <c r="A29" s="4">
        <v>12</v>
      </c>
      <c r="B29" s="6"/>
      <c r="C29" s="6"/>
      <c r="D29" s="6"/>
      <c r="E29" s="6" t="s">
        <v>30</v>
      </c>
      <c r="F29" s="6"/>
      <c r="G29" s="6"/>
      <c r="H29" s="6"/>
      <c r="I29" s="6"/>
      <c r="J29" s="6"/>
      <c r="K29" s="6" t="s">
        <v>31</v>
      </c>
      <c r="L29" s="6"/>
      <c r="M29" s="6"/>
      <c r="N29" s="6"/>
      <c r="O29" s="6" t="s">
        <v>226</v>
      </c>
      <c r="P29" s="6"/>
      <c r="Q29" s="6"/>
      <c r="R29" s="6"/>
      <c r="S29" s="6"/>
      <c r="T29" s="6"/>
      <c r="U29" s="6"/>
      <c r="V29" s="6"/>
    </row>
    <row r="30" spans="1:22" x14ac:dyDescent="0.25">
      <c r="A30" s="4">
        <v>13</v>
      </c>
      <c r="B30" s="6"/>
      <c r="C30" s="6"/>
      <c r="D30" s="6"/>
      <c r="E30" s="6" t="s">
        <v>32</v>
      </c>
      <c r="F30" s="6"/>
      <c r="G30" s="6"/>
      <c r="H30" s="6"/>
      <c r="I30" s="6"/>
      <c r="J30" s="6"/>
      <c r="K30" s="6" t="s">
        <v>33</v>
      </c>
      <c r="L30" s="6"/>
      <c r="M30" s="6"/>
      <c r="N30" s="6"/>
      <c r="O30" s="6" t="s">
        <v>223</v>
      </c>
      <c r="P30" s="6"/>
      <c r="Q30" s="6"/>
      <c r="R30" s="6"/>
      <c r="S30" s="6"/>
      <c r="T30" s="6"/>
      <c r="U30" s="6"/>
      <c r="V30" s="6"/>
    </row>
    <row r="31" spans="1:22" x14ac:dyDescent="0.25">
      <c r="A31" s="4">
        <v>14</v>
      </c>
      <c r="B31" s="6"/>
      <c r="C31" s="6"/>
      <c r="D31" s="6"/>
      <c r="E31" s="6" t="s">
        <v>34</v>
      </c>
      <c r="F31" s="6"/>
      <c r="G31" s="6"/>
      <c r="H31" s="6"/>
      <c r="I31" s="6"/>
      <c r="J31" s="6"/>
      <c r="K31" s="6" t="s">
        <v>35</v>
      </c>
      <c r="L31" s="6"/>
      <c r="M31" s="6"/>
      <c r="N31" s="6"/>
      <c r="O31" s="6" t="s">
        <v>238</v>
      </c>
      <c r="P31" s="6"/>
      <c r="Q31" s="6"/>
      <c r="R31" s="6"/>
      <c r="S31" s="6"/>
      <c r="T31" s="6"/>
      <c r="U31" s="6"/>
      <c r="V31" s="6"/>
    </row>
    <row r="32" spans="1:22" x14ac:dyDescent="0.25">
      <c r="A32" s="4">
        <v>15</v>
      </c>
      <c r="B32" s="6"/>
      <c r="C32" s="6"/>
      <c r="D32" s="6"/>
      <c r="E32" s="6" t="s">
        <v>36</v>
      </c>
      <c r="F32" s="6"/>
      <c r="G32" s="6"/>
      <c r="H32" s="6"/>
      <c r="I32" s="6"/>
      <c r="J32" s="6"/>
      <c r="K32" s="6" t="s">
        <v>37</v>
      </c>
      <c r="L32" s="6"/>
      <c r="M32" s="6"/>
      <c r="N32" s="6"/>
      <c r="O32" s="6" t="s">
        <v>225</v>
      </c>
      <c r="P32" s="6"/>
      <c r="Q32" s="6"/>
      <c r="R32" s="6"/>
      <c r="S32" s="6"/>
      <c r="T32" s="6"/>
      <c r="U32" s="6"/>
      <c r="V32" s="6"/>
    </row>
    <row r="33" spans="1:22" x14ac:dyDescent="0.25">
      <c r="A33" s="4">
        <v>16</v>
      </c>
      <c r="B33" s="6"/>
      <c r="C33" s="6"/>
      <c r="D33" s="6"/>
      <c r="E33" s="6" t="s">
        <v>38</v>
      </c>
      <c r="F33" s="6"/>
      <c r="G33" s="6"/>
      <c r="H33" s="6"/>
      <c r="I33" s="6"/>
      <c r="J33" s="6"/>
      <c r="K33" s="6" t="s">
        <v>39</v>
      </c>
      <c r="L33" s="6"/>
      <c r="M33" s="6"/>
      <c r="N33" s="6"/>
      <c r="O33" s="6" t="s">
        <v>227</v>
      </c>
      <c r="P33" s="6"/>
      <c r="Q33" s="6"/>
      <c r="R33" s="6"/>
      <c r="S33" s="6"/>
      <c r="T33" s="6"/>
      <c r="U33" s="6"/>
      <c r="V33" s="6"/>
    </row>
    <row r="34" spans="1:22" x14ac:dyDescent="0.25">
      <c r="A34" s="4">
        <v>17</v>
      </c>
      <c r="B34" s="6"/>
      <c r="C34" s="6"/>
      <c r="D34" s="6"/>
      <c r="E34" s="6" t="s">
        <v>40</v>
      </c>
      <c r="F34" s="6"/>
      <c r="G34" s="6"/>
      <c r="H34" s="6"/>
      <c r="I34" s="6"/>
      <c r="J34" s="6"/>
      <c r="K34" s="6" t="s">
        <v>41</v>
      </c>
      <c r="L34" s="6"/>
      <c r="M34" s="6"/>
      <c r="N34" s="6"/>
      <c r="O34" s="6" t="s">
        <v>223</v>
      </c>
      <c r="P34" s="6"/>
      <c r="Q34" s="6"/>
      <c r="R34" s="6"/>
      <c r="S34" s="6"/>
      <c r="T34" s="6"/>
      <c r="U34" s="6"/>
      <c r="V34" s="6"/>
    </row>
    <row r="35" spans="1:22" x14ac:dyDescent="0.25">
      <c r="A35" s="4">
        <v>18</v>
      </c>
      <c r="B35" s="6"/>
      <c r="C35" s="6"/>
      <c r="D35" s="6"/>
      <c r="E35" s="6" t="s">
        <v>42</v>
      </c>
      <c r="F35" s="6"/>
      <c r="G35" s="6"/>
      <c r="H35" s="6"/>
      <c r="I35" s="6"/>
      <c r="J35" s="6"/>
      <c r="K35" s="6" t="s">
        <v>43</v>
      </c>
      <c r="L35" s="6"/>
      <c r="M35" s="6"/>
      <c r="N35" s="6"/>
      <c r="O35" s="6" t="s">
        <v>230</v>
      </c>
      <c r="P35" s="6"/>
      <c r="Q35" s="6"/>
      <c r="R35" s="6"/>
      <c r="S35" s="6"/>
      <c r="T35" s="6"/>
      <c r="U35" s="6"/>
      <c r="V35" s="6"/>
    </row>
    <row r="36" spans="1:22" x14ac:dyDescent="0.25">
      <c r="A36" s="4">
        <v>19</v>
      </c>
      <c r="B36" s="6"/>
      <c r="C36" s="6"/>
      <c r="D36" s="6"/>
      <c r="E36" s="6" t="s">
        <v>44</v>
      </c>
      <c r="F36" s="6"/>
      <c r="G36" s="6"/>
      <c r="H36" s="6"/>
      <c r="I36" s="6"/>
      <c r="J36" s="6"/>
      <c r="K36" s="6" t="s">
        <v>45</v>
      </c>
      <c r="L36" s="6"/>
      <c r="M36" s="6"/>
      <c r="N36" s="6"/>
      <c r="O36" s="6" t="s">
        <v>225</v>
      </c>
      <c r="P36" s="6"/>
      <c r="Q36" s="6"/>
      <c r="R36" s="6"/>
      <c r="S36" s="6"/>
      <c r="T36" s="6"/>
      <c r="U36" s="6"/>
      <c r="V36" s="6"/>
    </row>
    <row r="37" spans="1:22" x14ac:dyDescent="0.25">
      <c r="A37" s="4">
        <v>20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5">
      <c r="A38" s="4">
        <v>21</v>
      </c>
      <c r="B38" s="6"/>
      <c r="C38" s="6"/>
      <c r="D38" s="6"/>
      <c r="E38" s="6" t="s">
        <v>46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25">
      <c r="A39" s="4">
        <v>22</v>
      </c>
      <c r="B39" s="6"/>
      <c r="C39" s="6"/>
      <c r="D39" s="6"/>
      <c r="E39" s="6" t="s">
        <v>47</v>
      </c>
      <c r="F39" s="6"/>
      <c r="G39" s="6"/>
      <c r="H39" s="6"/>
      <c r="I39" s="6"/>
      <c r="J39" s="6"/>
      <c r="K39" s="6" t="s">
        <v>48</v>
      </c>
      <c r="L39" s="6"/>
      <c r="M39" s="6"/>
      <c r="N39" s="6"/>
      <c r="O39" s="6" t="s">
        <v>223</v>
      </c>
      <c r="P39" s="6"/>
      <c r="Q39" s="6"/>
      <c r="R39" s="6"/>
      <c r="S39" s="6"/>
      <c r="T39" s="6"/>
      <c r="U39" s="6"/>
      <c r="V39" s="6"/>
    </row>
    <row r="40" spans="1:22" x14ac:dyDescent="0.25">
      <c r="A40" s="4">
        <v>23</v>
      </c>
      <c r="B40" s="6"/>
      <c r="C40" s="6"/>
      <c r="D40" s="6"/>
      <c r="E40" s="6" t="s">
        <v>47</v>
      </c>
      <c r="F40" s="6"/>
      <c r="G40" s="6"/>
      <c r="H40" s="6"/>
      <c r="I40" s="6"/>
      <c r="J40" s="6"/>
      <c r="K40" s="6" t="s">
        <v>48</v>
      </c>
      <c r="L40" s="6"/>
      <c r="M40" s="6"/>
      <c r="N40" s="6"/>
      <c r="O40" s="6" t="s">
        <v>223</v>
      </c>
      <c r="P40" s="6"/>
      <c r="Q40" s="6"/>
      <c r="R40" s="6"/>
      <c r="S40" s="6"/>
      <c r="T40" s="6"/>
      <c r="U40" s="6"/>
      <c r="V40" s="6"/>
    </row>
    <row r="41" spans="1:22" x14ac:dyDescent="0.25">
      <c r="A41" s="4">
        <v>24</v>
      </c>
      <c r="B41" s="6"/>
      <c r="C41" s="6"/>
      <c r="D41" s="6"/>
      <c r="E41" s="6" t="s">
        <v>49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25">
      <c r="A42" s="4">
        <v>25</v>
      </c>
      <c r="B42" s="6"/>
      <c r="C42" s="6"/>
      <c r="D42" s="6"/>
      <c r="E42" s="6" t="s">
        <v>50</v>
      </c>
      <c r="F42" s="6"/>
      <c r="G42" s="6"/>
      <c r="H42" s="6"/>
      <c r="I42" s="6"/>
      <c r="J42" s="6"/>
      <c r="K42" s="6" t="s">
        <v>51</v>
      </c>
      <c r="L42" s="6"/>
      <c r="M42" s="6"/>
      <c r="N42" s="6"/>
      <c r="O42" s="6" t="s">
        <v>223</v>
      </c>
      <c r="P42" s="6"/>
      <c r="Q42" s="6"/>
      <c r="R42" s="6"/>
      <c r="S42" s="6"/>
      <c r="T42" s="6"/>
      <c r="U42" s="6"/>
      <c r="V42" s="6"/>
    </row>
    <row r="43" spans="1:22" x14ac:dyDescent="0.25">
      <c r="A43" s="4">
        <v>26</v>
      </c>
      <c r="B43" s="6"/>
      <c r="C43" s="6"/>
      <c r="D43" s="6"/>
      <c r="E43" s="6" t="s">
        <v>52</v>
      </c>
      <c r="F43" s="6"/>
      <c r="G43" s="6"/>
      <c r="H43" s="6"/>
      <c r="I43" s="6"/>
      <c r="J43" s="6"/>
      <c r="K43" s="6" t="s">
        <v>53</v>
      </c>
      <c r="L43" s="6"/>
      <c r="M43" s="6"/>
      <c r="N43" s="6"/>
      <c r="O43" s="6" t="s">
        <v>225</v>
      </c>
      <c r="P43" s="6"/>
      <c r="Q43" s="6"/>
      <c r="R43" s="6"/>
      <c r="S43" s="6"/>
      <c r="T43" s="6"/>
      <c r="U43" s="6"/>
      <c r="V43" s="6"/>
    </row>
    <row r="44" spans="1:22" x14ac:dyDescent="0.25">
      <c r="A44" s="4">
        <v>27</v>
      </c>
      <c r="B44" s="6"/>
      <c r="C44" s="6"/>
      <c r="D44" s="6"/>
      <c r="E44" s="6" t="s">
        <v>54</v>
      </c>
      <c r="F44" s="6"/>
      <c r="G44" s="6"/>
      <c r="H44" s="6"/>
      <c r="I44" s="6"/>
      <c r="J44" s="6"/>
      <c r="K44" s="6" t="s">
        <v>55</v>
      </c>
      <c r="L44" s="6"/>
      <c r="M44" s="6"/>
      <c r="N44" s="6"/>
      <c r="O44" s="6" t="s">
        <v>221</v>
      </c>
      <c r="P44" s="6"/>
      <c r="Q44" s="6"/>
      <c r="R44" s="6"/>
      <c r="S44" s="6"/>
      <c r="T44" s="6"/>
      <c r="U44" s="6"/>
      <c r="V44" s="6"/>
    </row>
    <row r="45" spans="1:22" x14ac:dyDescent="0.25">
      <c r="A45" s="4">
        <v>28</v>
      </c>
      <c r="B45" s="6"/>
      <c r="C45" s="6"/>
      <c r="D45" s="6"/>
      <c r="E45" s="6" t="s">
        <v>56</v>
      </c>
      <c r="F45" s="6"/>
      <c r="G45" s="6"/>
      <c r="H45" s="6"/>
      <c r="I45" s="6"/>
      <c r="J45" s="6"/>
      <c r="K45" s="6" t="s">
        <v>57</v>
      </c>
      <c r="L45" s="6"/>
      <c r="M45" s="6"/>
      <c r="N45" s="6"/>
      <c r="O45" s="6" t="s">
        <v>223</v>
      </c>
      <c r="P45" s="6"/>
      <c r="Q45" s="6"/>
      <c r="R45" s="6"/>
      <c r="S45" s="6"/>
      <c r="T45" s="6"/>
      <c r="U45" s="6"/>
      <c r="V45" s="6"/>
    </row>
    <row r="46" spans="1:22" x14ac:dyDescent="0.25">
      <c r="A46" s="4">
        <v>29</v>
      </c>
      <c r="B46" s="6"/>
      <c r="C46" s="6"/>
      <c r="D46" s="6"/>
      <c r="E46" s="6" t="s">
        <v>58</v>
      </c>
      <c r="F46" s="6"/>
      <c r="G46" s="6"/>
      <c r="H46" s="6"/>
      <c r="I46" s="6"/>
      <c r="J46" s="6"/>
      <c r="K46" s="6" t="s">
        <v>59</v>
      </c>
      <c r="L46" s="6"/>
      <c r="M46" s="6"/>
      <c r="N46" s="6"/>
      <c r="O46" s="6" t="s">
        <v>221</v>
      </c>
      <c r="P46" s="6"/>
      <c r="Q46" s="6"/>
      <c r="R46" s="6"/>
      <c r="S46" s="6"/>
      <c r="T46" s="6"/>
      <c r="U46" s="6"/>
      <c r="V46" s="6"/>
    </row>
    <row r="47" spans="1:22" x14ac:dyDescent="0.25">
      <c r="A47" s="4">
        <v>30</v>
      </c>
      <c r="B47" s="6"/>
      <c r="C47" s="6"/>
      <c r="D47" s="6"/>
      <c r="E47" s="6" t="s">
        <v>16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25">
      <c r="A48" s="4">
        <v>31</v>
      </c>
      <c r="B48" s="6"/>
      <c r="C48" s="6"/>
      <c r="D48" s="6"/>
      <c r="E48" s="6" t="s">
        <v>60</v>
      </c>
      <c r="F48" s="6"/>
      <c r="G48" s="6"/>
      <c r="H48" s="6"/>
      <c r="I48" s="6"/>
      <c r="J48" s="6"/>
      <c r="K48" s="6" t="s">
        <v>61</v>
      </c>
      <c r="L48" s="6"/>
      <c r="M48" s="6"/>
      <c r="N48" s="6"/>
      <c r="O48" s="6" t="s">
        <v>227</v>
      </c>
      <c r="P48" s="6"/>
      <c r="Q48" s="6"/>
      <c r="R48" s="6"/>
      <c r="S48" s="6"/>
      <c r="T48" s="6"/>
      <c r="U48" s="6"/>
      <c r="V48" s="6"/>
    </row>
    <row r="49" spans="1:22" x14ac:dyDescent="0.25">
      <c r="A49" s="4">
        <v>32</v>
      </c>
      <c r="B49" s="6"/>
      <c r="C49" s="6"/>
      <c r="D49" s="6"/>
      <c r="E49" s="6" t="s">
        <v>62</v>
      </c>
      <c r="F49" s="6"/>
      <c r="G49" s="6"/>
      <c r="H49" s="6"/>
      <c r="I49" s="6"/>
      <c r="J49" s="6"/>
      <c r="K49" s="6" t="s">
        <v>63</v>
      </c>
      <c r="L49" s="6"/>
      <c r="M49" s="6"/>
      <c r="N49" s="6"/>
      <c r="O49" s="6" t="s">
        <v>228</v>
      </c>
      <c r="P49" s="6"/>
      <c r="Q49" s="6"/>
      <c r="R49" s="6"/>
      <c r="S49" s="6"/>
      <c r="T49" s="6"/>
      <c r="U49" s="6"/>
      <c r="V49" s="6"/>
    </row>
    <row r="50" spans="1:22" x14ac:dyDescent="0.25">
      <c r="A50" s="4">
        <v>33</v>
      </c>
      <c r="B50" s="6"/>
      <c r="C50" s="6"/>
      <c r="D50" s="6"/>
      <c r="E50" s="6" t="s">
        <v>64</v>
      </c>
      <c r="F50" s="6"/>
      <c r="G50" s="6"/>
      <c r="H50" s="6"/>
      <c r="I50" s="6"/>
      <c r="J50" s="6"/>
      <c r="K50" s="6" t="s">
        <v>65</v>
      </c>
      <c r="L50" s="6"/>
      <c r="M50" s="6"/>
      <c r="N50" s="6"/>
      <c r="O50" s="6" t="s">
        <v>228</v>
      </c>
      <c r="P50" s="6"/>
      <c r="Q50" s="6"/>
      <c r="R50" s="6"/>
      <c r="S50" s="6"/>
      <c r="T50" s="6"/>
      <c r="U50" s="6"/>
      <c r="V50" s="6"/>
    </row>
    <row r="51" spans="1:22" x14ac:dyDescent="0.25">
      <c r="A51" s="4">
        <v>34</v>
      </c>
      <c r="B51" s="6"/>
      <c r="C51" s="6"/>
      <c r="D51" s="6"/>
      <c r="E51" s="6" t="s">
        <v>66</v>
      </c>
      <c r="F51" s="6"/>
      <c r="G51" s="6"/>
      <c r="H51" s="6"/>
      <c r="I51" s="6"/>
      <c r="J51" s="6"/>
      <c r="K51" s="6" t="s">
        <v>67</v>
      </c>
      <c r="L51" s="6"/>
      <c r="M51" s="6"/>
      <c r="N51" s="6"/>
      <c r="O51" s="6" t="s">
        <v>228</v>
      </c>
      <c r="P51" s="6"/>
      <c r="Q51" s="6"/>
      <c r="R51" s="6"/>
      <c r="S51" s="6"/>
      <c r="T51" s="6"/>
      <c r="U51" s="6"/>
      <c r="V51" s="6"/>
    </row>
    <row r="52" spans="1:22" x14ac:dyDescent="0.25">
      <c r="A52" s="4">
        <v>35</v>
      </c>
      <c r="B52" s="6"/>
      <c r="C52" s="6"/>
      <c r="D52" s="6"/>
      <c r="E52" s="6" t="s">
        <v>68</v>
      </c>
      <c r="F52" s="6"/>
      <c r="G52" s="6"/>
      <c r="H52" s="6"/>
      <c r="I52" s="6"/>
      <c r="J52" s="6"/>
      <c r="K52" s="6" t="s">
        <v>69</v>
      </c>
      <c r="L52" s="6"/>
      <c r="M52" s="6"/>
      <c r="N52" s="6"/>
      <c r="O52" s="6" t="s">
        <v>224</v>
      </c>
      <c r="P52" s="6"/>
      <c r="Q52" s="6"/>
      <c r="R52" s="6"/>
      <c r="S52" s="6"/>
      <c r="T52" s="6"/>
      <c r="U52" s="6"/>
      <c r="V52" s="6"/>
    </row>
    <row r="53" spans="1:22" x14ac:dyDescent="0.25">
      <c r="A53" s="4">
        <v>36</v>
      </c>
      <c r="B53" s="6"/>
      <c r="C53" s="6"/>
      <c r="D53" s="6"/>
      <c r="E53" s="6" t="s">
        <v>70</v>
      </c>
      <c r="F53" s="6"/>
      <c r="G53" s="6"/>
      <c r="H53" s="6"/>
      <c r="I53" s="6"/>
      <c r="J53" s="6"/>
      <c r="K53" s="6" t="s">
        <v>71</v>
      </c>
      <c r="L53" s="6"/>
      <c r="M53" s="6"/>
      <c r="N53" s="6"/>
      <c r="O53" s="6" t="s">
        <v>228</v>
      </c>
      <c r="P53" s="6"/>
      <c r="Q53" s="6"/>
      <c r="R53" s="6"/>
      <c r="S53" s="6"/>
      <c r="T53" s="6"/>
      <c r="U53" s="6"/>
      <c r="V53" s="6"/>
    </row>
    <row r="54" spans="1:22" x14ac:dyDescent="0.25">
      <c r="A54" s="4">
        <v>37</v>
      </c>
      <c r="B54" s="6"/>
      <c r="C54" s="6"/>
      <c r="D54" s="6"/>
      <c r="E54" s="6" t="s">
        <v>72</v>
      </c>
      <c r="F54" s="6"/>
      <c r="G54" s="6"/>
      <c r="H54" s="6"/>
      <c r="I54" s="6"/>
      <c r="J54" s="6"/>
      <c r="K54" s="6" t="s">
        <v>73</v>
      </c>
      <c r="L54" s="6"/>
      <c r="M54" s="6"/>
      <c r="N54" s="6"/>
      <c r="O54" s="6" t="s">
        <v>228</v>
      </c>
      <c r="P54" s="6"/>
      <c r="Q54" s="6"/>
      <c r="R54" s="6"/>
      <c r="S54" s="6"/>
      <c r="T54" s="6"/>
      <c r="U54" s="6"/>
      <c r="V54" s="6"/>
    </row>
    <row r="55" spans="1:22" x14ac:dyDescent="0.25">
      <c r="A55" s="4">
        <v>38</v>
      </c>
      <c r="B55" s="6"/>
      <c r="C55" s="6"/>
      <c r="D55" s="6"/>
      <c r="E55" s="6" t="s">
        <v>74</v>
      </c>
      <c r="F55" s="6"/>
      <c r="G55" s="6"/>
      <c r="H55" s="6"/>
      <c r="I55" s="6"/>
      <c r="J55" s="6"/>
      <c r="K55" s="6" t="s">
        <v>75</v>
      </c>
      <c r="L55" s="6"/>
      <c r="M55" s="6"/>
      <c r="N55" s="6"/>
      <c r="O55" s="6" t="s">
        <v>224</v>
      </c>
      <c r="P55" s="6"/>
      <c r="Q55" s="6"/>
      <c r="R55" s="6"/>
      <c r="S55" s="6"/>
      <c r="T55" s="6"/>
      <c r="U55" s="6"/>
      <c r="V55" s="6"/>
    </row>
    <row r="56" spans="1:22" x14ac:dyDescent="0.25">
      <c r="A56" s="4">
        <v>39</v>
      </c>
      <c r="B56" s="6"/>
      <c r="C56" s="6"/>
      <c r="D56" s="6"/>
      <c r="E56" s="6" t="s">
        <v>76</v>
      </c>
      <c r="F56" s="6"/>
      <c r="G56" s="6"/>
      <c r="H56" s="6"/>
      <c r="I56" s="6"/>
      <c r="J56" s="6"/>
      <c r="K56" s="6" t="s">
        <v>77</v>
      </c>
      <c r="L56" s="6"/>
      <c r="M56" s="6"/>
      <c r="N56" s="6"/>
      <c r="O56" s="6" t="s">
        <v>223</v>
      </c>
      <c r="P56" s="6"/>
      <c r="Q56" s="6"/>
      <c r="R56" s="6"/>
      <c r="S56" s="6"/>
      <c r="T56" s="6"/>
      <c r="U56" s="6"/>
      <c r="V56" s="6"/>
    </row>
    <row r="57" spans="1:22" x14ac:dyDescent="0.25">
      <c r="A57" s="4">
        <v>40</v>
      </c>
      <c r="B57" s="6"/>
      <c r="C57" s="6"/>
      <c r="D57" s="6"/>
      <c r="E57" s="6" t="s">
        <v>78</v>
      </c>
      <c r="F57" s="6"/>
      <c r="G57" s="6"/>
      <c r="H57" s="6"/>
      <c r="I57" s="6"/>
      <c r="J57" s="6"/>
      <c r="K57" s="6" t="s">
        <v>79</v>
      </c>
      <c r="L57" s="6"/>
      <c r="M57" s="6"/>
      <c r="N57" s="6"/>
      <c r="O57" s="6" t="s">
        <v>228</v>
      </c>
      <c r="P57" s="6"/>
      <c r="Q57" s="6"/>
      <c r="R57" s="6"/>
      <c r="S57" s="6"/>
      <c r="T57" s="6"/>
      <c r="U57" s="6"/>
      <c r="V57" s="6"/>
    </row>
    <row r="58" spans="1:22" x14ac:dyDescent="0.25">
      <c r="A58" s="4">
        <v>41</v>
      </c>
      <c r="B58" s="6"/>
      <c r="C58" s="6"/>
      <c r="D58" s="6"/>
      <c r="E58" s="6" t="s">
        <v>80</v>
      </c>
      <c r="F58" s="6"/>
      <c r="G58" s="6"/>
      <c r="H58" s="6"/>
      <c r="I58" s="6"/>
      <c r="J58" s="6"/>
      <c r="K58" s="6" t="s">
        <v>81</v>
      </c>
      <c r="L58" s="6"/>
      <c r="M58" s="6"/>
      <c r="N58" s="6"/>
      <c r="O58" s="6" t="s">
        <v>230</v>
      </c>
      <c r="P58" s="6"/>
      <c r="Q58" s="6"/>
      <c r="R58" s="6"/>
      <c r="S58" s="6"/>
      <c r="T58" s="6"/>
      <c r="U58" s="6"/>
      <c r="V58" s="6"/>
    </row>
    <row r="59" spans="1:22" x14ac:dyDescent="0.25">
      <c r="A59" s="4">
        <v>42</v>
      </c>
      <c r="B59" s="6"/>
      <c r="C59" s="6"/>
      <c r="D59" s="6"/>
      <c r="E59" s="6" t="s">
        <v>82</v>
      </c>
      <c r="F59" s="6"/>
      <c r="G59" s="6"/>
      <c r="H59" s="6"/>
      <c r="I59" s="6"/>
      <c r="J59" s="6"/>
      <c r="K59" s="6" t="s">
        <v>83</v>
      </c>
      <c r="L59" s="6"/>
      <c r="M59" s="6"/>
      <c r="N59" s="6"/>
      <c r="O59" s="6" t="s">
        <v>227</v>
      </c>
      <c r="P59" s="6"/>
      <c r="Q59" s="6"/>
      <c r="R59" s="6"/>
      <c r="S59" s="6"/>
      <c r="T59" s="6"/>
      <c r="U59" s="6"/>
      <c r="V59" s="6"/>
    </row>
    <row r="60" spans="1:22" x14ac:dyDescent="0.25">
      <c r="A60" s="4">
        <v>43</v>
      </c>
      <c r="B60" s="6"/>
      <c r="C60" s="6"/>
      <c r="D60" s="6"/>
      <c r="E60" s="6" t="s">
        <v>84</v>
      </c>
      <c r="F60" s="6"/>
      <c r="G60" s="6"/>
      <c r="H60" s="6"/>
      <c r="I60" s="6"/>
      <c r="J60" s="6"/>
      <c r="K60" s="6" t="s">
        <v>85</v>
      </c>
      <c r="L60" s="6"/>
      <c r="M60" s="6"/>
      <c r="N60" s="6"/>
      <c r="O60" s="6" t="s">
        <v>228</v>
      </c>
      <c r="P60" s="6"/>
      <c r="Q60" s="6"/>
      <c r="R60" s="6"/>
      <c r="S60" s="6"/>
      <c r="T60" s="6"/>
      <c r="U60" s="6"/>
      <c r="V60" s="6"/>
    </row>
    <row r="61" spans="1:22" x14ac:dyDescent="0.25">
      <c r="A61" s="4">
        <v>44</v>
      </c>
      <c r="B61" s="6"/>
      <c r="C61" s="6"/>
      <c r="D61" s="6"/>
      <c r="E61" s="6" t="s">
        <v>86</v>
      </c>
      <c r="F61" s="6"/>
      <c r="G61" s="6"/>
      <c r="H61" s="6"/>
      <c r="I61" s="6"/>
      <c r="J61" s="6"/>
      <c r="K61" s="6" t="s">
        <v>87</v>
      </c>
      <c r="L61" s="6"/>
      <c r="M61" s="6"/>
      <c r="N61" s="6"/>
      <c r="O61" s="6" t="s">
        <v>221</v>
      </c>
      <c r="P61" s="6"/>
      <c r="Q61" s="6"/>
      <c r="R61" s="6"/>
      <c r="S61" s="6"/>
      <c r="T61" s="6"/>
      <c r="U61" s="6"/>
      <c r="V61" s="6"/>
    </row>
    <row r="62" spans="1:22" x14ac:dyDescent="0.25">
      <c r="A62" s="4">
        <v>45</v>
      </c>
      <c r="B62" s="6"/>
      <c r="C62" s="6"/>
      <c r="D62" s="6"/>
      <c r="E62" s="6" t="s">
        <v>88</v>
      </c>
      <c r="F62" s="6"/>
      <c r="G62" s="6"/>
      <c r="H62" s="6"/>
      <c r="I62" s="6"/>
      <c r="J62" s="6"/>
      <c r="K62" s="6" t="s">
        <v>89</v>
      </c>
      <c r="L62" s="6"/>
      <c r="M62" s="6"/>
      <c r="N62" s="6"/>
      <c r="O62" s="6" t="s">
        <v>223</v>
      </c>
      <c r="P62" s="6"/>
      <c r="Q62" s="6"/>
      <c r="R62" s="6"/>
      <c r="S62" s="6"/>
      <c r="T62" s="6"/>
      <c r="U62" s="6"/>
      <c r="V62" s="6"/>
    </row>
    <row r="63" spans="1:22" x14ac:dyDescent="0.25">
      <c r="A63" s="4">
        <v>46</v>
      </c>
      <c r="B63" s="6"/>
      <c r="C63" s="6"/>
      <c r="D63" s="6"/>
      <c r="E63" s="6" t="s">
        <v>90</v>
      </c>
      <c r="F63" s="6"/>
      <c r="G63" s="6"/>
      <c r="H63" s="6"/>
      <c r="I63" s="6"/>
      <c r="J63" s="6"/>
      <c r="K63" s="6" t="s">
        <v>91</v>
      </c>
      <c r="L63" s="6"/>
      <c r="M63" s="6"/>
      <c r="N63" s="6"/>
      <c r="O63" s="6" t="s">
        <v>228</v>
      </c>
      <c r="P63" s="6"/>
      <c r="Q63" s="6"/>
      <c r="R63" s="6"/>
      <c r="S63" s="6"/>
      <c r="T63" s="6"/>
      <c r="U63" s="6"/>
      <c r="V63" s="6"/>
    </row>
    <row r="64" spans="1:22" x14ac:dyDescent="0.25">
      <c r="A64" s="4">
        <v>47</v>
      </c>
      <c r="B64" s="6"/>
      <c r="C64" s="6"/>
      <c r="D64" s="6"/>
      <c r="E64" s="6" t="s">
        <v>92</v>
      </c>
      <c r="F64" s="6"/>
      <c r="G64" s="6"/>
      <c r="H64" s="6"/>
      <c r="I64" s="6"/>
      <c r="J64" s="6"/>
      <c r="K64" s="6" t="s">
        <v>93</v>
      </c>
      <c r="L64" s="6"/>
      <c r="M64" s="6"/>
      <c r="N64" s="6"/>
      <c r="O64" s="6" t="s">
        <v>230</v>
      </c>
      <c r="P64" s="6"/>
      <c r="Q64" s="6"/>
      <c r="R64" s="6"/>
      <c r="S64" s="6"/>
      <c r="T64" s="6"/>
      <c r="U64" s="6"/>
      <c r="V64" s="6"/>
    </row>
    <row r="65" spans="1:22" x14ac:dyDescent="0.25">
      <c r="A65" s="4">
        <v>48</v>
      </c>
      <c r="B65" s="6"/>
      <c r="C65" s="6"/>
      <c r="D65" s="6"/>
      <c r="E65" s="6" t="s">
        <v>94</v>
      </c>
      <c r="F65" s="6"/>
      <c r="G65" s="6"/>
      <c r="H65" s="6"/>
      <c r="I65" s="6"/>
      <c r="J65" s="6"/>
      <c r="K65" s="6" t="s">
        <v>95</v>
      </c>
      <c r="L65" s="6"/>
      <c r="M65" s="6"/>
      <c r="N65" s="6"/>
      <c r="O65" s="6" t="s">
        <v>223</v>
      </c>
      <c r="P65" s="6"/>
      <c r="Q65" s="6"/>
      <c r="R65" s="6"/>
      <c r="S65" s="6"/>
      <c r="T65" s="6"/>
      <c r="U65" s="6"/>
      <c r="V65" s="6"/>
    </row>
    <row r="66" spans="1:22" x14ac:dyDescent="0.25">
      <c r="A66" s="4">
        <v>49</v>
      </c>
      <c r="B66" s="6"/>
      <c r="C66" s="6"/>
      <c r="D66" s="6"/>
      <c r="E66" s="6" t="s">
        <v>96</v>
      </c>
      <c r="F66" s="6"/>
      <c r="G66" s="6"/>
      <c r="H66" s="6"/>
      <c r="I66" s="6"/>
      <c r="J66" s="6"/>
      <c r="K66" s="6" t="s">
        <v>97</v>
      </c>
      <c r="L66" s="6"/>
      <c r="M66" s="6"/>
      <c r="N66" s="6"/>
      <c r="O66" s="6" t="s">
        <v>229</v>
      </c>
      <c r="P66" s="6"/>
      <c r="Q66" s="6"/>
      <c r="R66" s="6"/>
      <c r="S66" s="6"/>
      <c r="T66" s="6"/>
      <c r="U66" s="6"/>
      <c r="V66" s="6"/>
    </row>
    <row r="67" spans="1:22" x14ac:dyDescent="0.25">
      <c r="A67" s="4">
        <v>50</v>
      </c>
      <c r="B67" s="6"/>
      <c r="C67" s="6"/>
      <c r="D67" s="6"/>
      <c r="E67" s="6" t="s">
        <v>98</v>
      </c>
      <c r="F67" s="6"/>
      <c r="G67" s="6"/>
      <c r="H67" s="6"/>
      <c r="I67" s="6"/>
      <c r="J67" s="6"/>
      <c r="K67" s="6"/>
      <c r="L67" s="6"/>
      <c r="M67" s="6"/>
      <c r="N67" s="6"/>
      <c r="O67" s="6" t="s">
        <v>16</v>
      </c>
      <c r="P67" s="6"/>
      <c r="Q67" s="6"/>
      <c r="R67" s="6"/>
      <c r="S67" s="6"/>
      <c r="T67" s="6"/>
      <c r="U67" s="6"/>
      <c r="V67" s="6"/>
    </row>
    <row r="68" spans="1:22" x14ac:dyDescent="0.25">
      <c r="A68" s="4">
        <v>51</v>
      </c>
      <c r="B68" s="6"/>
      <c r="C68" s="6"/>
      <c r="D68" s="6"/>
      <c r="E68" s="6" t="s">
        <v>99</v>
      </c>
      <c r="F68" s="6"/>
      <c r="G68" s="6"/>
      <c r="H68" s="6"/>
      <c r="I68" s="6"/>
      <c r="J68" s="6"/>
      <c r="K68" s="6" t="s">
        <v>100</v>
      </c>
      <c r="L68" s="6"/>
      <c r="M68" s="6"/>
      <c r="N68" s="6"/>
      <c r="O68" s="6" t="s">
        <v>223</v>
      </c>
      <c r="P68" s="6"/>
      <c r="Q68" s="6"/>
      <c r="R68" s="6"/>
      <c r="S68" s="6"/>
      <c r="T68" s="6"/>
      <c r="U68" s="6"/>
      <c r="V68" s="6"/>
    </row>
    <row r="69" spans="1:22" x14ac:dyDescent="0.25">
      <c r="A69" s="4">
        <v>52</v>
      </c>
      <c r="B69" s="6"/>
      <c r="C69" s="6"/>
      <c r="D69" s="6"/>
      <c r="E69" s="6" t="s">
        <v>101</v>
      </c>
      <c r="F69" s="6"/>
      <c r="G69" s="6"/>
      <c r="H69" s="6"/>
      <c r="I69" s="6"/>
      <c r="J69" s="6"/>
      <c r="K69" s="6" t="s">
        <v>102</v>
      </c>
      <c r="L69" s="6"/>
      <c r="M69" s="6"/>
      <c r="N69" s="6"/>
      <c r="O69" s="6" t="s">
        <v>230</v>
      </c>
      <c r="P69" s="6"/>
      <c r="Q69" s="6"/>
      <c r="R69" s="6"/>
      <c r="S69" s="6"/>
      <c r="T69" s="6"/>
      <c r="U69" s="6"/>
      <c r="V69" s="6"/>
    </row>
    <row r="70" spans="1:22" x14ac:dyDescent="0.25">
      <c r="A70" s="4">
        <v>53</v>
      </c>
      <c r="B70" s="6"/>
      <c r="C70" s="6"/>
      <c r="D70" s="6"/>
      <c r="E70" s="6" t="s">
        <v>103</v>
      </c>
      <c r="F70" s="6"/>
      <c r="G70" s="6"/>
      <c r="H70" s="6"/>
      <c r="I70" s="6"/>
      <c r="J70" s="6"/>
      <c r="K70" s="6" t="s">
        <v>104</v>
      </c>
      <c r="L70" s="6"/>
      <c r="M70" s="6"/>
      <c r="N70" s="6"/>
      <c r="O70" s="6" t="s">
        <v>221</v>
      </c>
      <c r="P70" s="6"/>
      <c r="Q70" s="6"/>
      <c r="R70" s="6"/>
      <c r="S70" s="6"/>
      <c r="T70" s="6"/>
      <c r="U70" s="6"/>
      <c r="V70" s="6"/>
    </row>
    <row r="71" spans="1:22" x14ac:dyDescent="0.25">
      <c r="A71" s="4">
        <v>54</v>
      </c>
      <c r="B71" s="6"/>
      <c r="C71" s="6"/>
      <c r="D71" s="6"/>
      <c r="E71" s="6" t="s">
        <v>105</v>
      </c>
      <c r="F71" s="6"/>
      <c r="G71" s="6"/>
      <c r="H71" s="6"/>
      <c r="I71" s="6"/>
      <c r="J71" s="6"/>
      <c r="K71" s="6" t="s">
        <v>106</v>
      </c>
      <c r="L71" s="6"/>
      <c r="M71" s="6"/>
      <c r="N71" s="6"/>
      <c r="O71" s="6" t="s">
        <v>231</v>
      </c>
      <c r="P71" s="6"/>
      <c r="Q71" s="6"/>
      <c r="R71" s="6"/>
      <c r="S71" s="6"/>
      <c r="T71" s="6"/>
      <c r="U71" s="6"/>
      <c r="V71" s="6"/>
    </row>
    <row r="72" spans="1:22" x14ac:dyDescent="0.25">
      <c r="A72" s="4">
        <v>55</v>
      </c>
      <c r="B72" s="6"/>
      <c r="C72" s="6"/>
      <c r="D72" s="6"/>
      <c r="E72" s="6" t="s">
        <v>107</v>
      </c>
      <c r="F72" s="6"/>
      <c r="G72" s="6"/>
      <c r="H72" s="6"/>
      <c r="I72" s="6"/>
      <c r="J72" s="6"/>
      <c r="K72" s="6" t="s">
        <v>108</v>
      </c>
      <c r="L72" s="6"/>
      <c r="M72" s="6"/>
      <c r="N72" s="6"/>
      <c r="O72" s="6" t="s">
        <v>228</v>
      </c>
      <c r="P72" s="6"/>
      <c r="Q72" s="6"/>
      <c r="R72" s="6"/>
      <c r="S72" s="6"/>
      <c r="T72" s="6"/>
      <c r="U72" s="6"/>
      <c r="V72" s="6"/>
    </row>
    <row r="73" spans="1:22" x14ac:dyDescent="0.25">
      <c r="A73" s="4">
        <v>56</v>
      </c>
      <c r="B73" s="6"/>
      <c r="C73" s="6"/>
      <c r="D73" s="6"/>
      <c r="E73" s="6" t="s">
        <v>109</v>
      </c>
      <c r="F73" s="6"/>
      <c r="G73" s="6"/>
      <c r="H73" s="6"/>
      <c r="I73" s="6"/>
      <c r="J73" s="6"/>
      <c r="K73" s="6" t="s">
        <v>110</v>
      </c>
      <c r="L73" s="6"/>
      <c r="M73" s="6"/>
      <c r="N73" s="6"/>
      <c r="O73" s="6" t="s">
        <v>232</v>
      </c>
      <c r="P73" s="6"/>
      <c r="Q73" s="6"/>
      <c r="R73" s="6"/>
      <c r="S73" s="6"/>
      <c r="T73" s="6"/>
      <c r="U73" s="6"/>
      <c r="V73" s="6"/>
    </row>
    <row r="74" spans="1:22" x14ac:dyDescent="0.25">
      <c r="A74" s="4">
        <v>57</v>
      </c>
      <c r="B74" s="6"/>
      <c r="C74" s="6"/>
      <c r="D74" s="6"/>
      <c r="E74" s="6" t="s">
        <v>111</v>
      </c>
      <c r="F74" s="6"/>
      <c r="G74" s="6"/>
      <c r="H74" s="6"/>
      <c r="I74" s="6"/>
      <c r="J74" s="6"/>
      <c r="K74" s="6" t="s">
        <v>112</v>
      </c>
      <c r="L74" s="6"/>
      <c r="M74" s="6"/>
      <c r="N74" s="6"/>
      <c r="O74" s="6" t="s">
        <v>223</v>
      </c>
      <c r="P74" s="6"/>
      <c r="Q74" s="6"/>
      <c r="R74" s="6"/>
      <c r="S74" s="6"/>
      <c r="T74" s="6"/>
      <c r="U74" s="6"/>
      <c r="V74" s="6"/>
    </row>
    <row r="75" spans="1:22" x14ac:dyDescent="0.25">
      <c r="A75" s="4">
        <v>58</v>
      </c>
      <c r="B75" s="6"/>
      <c r="C75" s="6"/>
      <c r="D75" s="6"/>
      <c r="E75" s="6" t="s">
        <v>113</v>
      </c>
      <c r="F75" s="6"/>
      <c r="G75" s="6"/>
      <c r="H75" s="6"/>
      <c r="I75" s="6"/>
      <c r="J75" s="6"/>
      <c r="K75" s="6" t="s">
        <v>114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x14ac:dyDescent="0.25">
      <c r="A76" s="4">
        <v>59</v>
      </c>
      <c r="B76" s="6"/>
      <c r="C76" s="6"/>
      <c r="D76" s="6"/>
      <c r="E76" s="6" t="s">
        <v>115</v>
      </c>
      <c r="F76" s="6"/>
      <c r="G76" s="6"/>
      <c r="H76" s="6"/>
      <c r="I76" s="6"/>
      <c r="J76" s="6"/>
      <c r="K76" s="6" t="s">
        <v>116</v>
      </c>
      <c r="L76" s="6"/>
      <c r="M76" s="6"/>
      <c r="N76" s="6"/>
      <c r="O76" s="6" t="s">
        <v>233</v>
      </c>
      <c r="P76" s="6"/>
      <c r="Q76" s="6"/>
      <c r="R76" s="6"/>
      <c r="S76" s="6"/>
      <c r="T76" s="6"/>
      <c r="U76" s="6"/>
      <c r="V76" s="6"/>
    </row>
    <row r="77" spans="1:22" x14ac:dyDescent="0.25">
      <c r="A77" s="4">
        <v>60</v>
      </c>
      <c r="B77" s="6"/>
      <c r="C77" s="6"/>
      <c r="D77" s="6"/>
      <c r="E77" s="6" t="s">
        <v>117</v>
      </c>
      <c r="F77" s="6"/>
      <c r="G77" s="6"/>
      <c r="H77" s="6"/>
      <c r="I77" s="6"/>
      <c r="J77" s="6"/>
      <c r="K77" s="6" t="s">
        <v>118</v>
      </c>
      <c r="L77" s="6"/>
      <c r="M77" s="6"/>
      <c r="N77" s="6"/>
      <c r="O77" s="6" t="s">
        <v>234</v>
      </c>
      <c r="P77" s="6"/>
      <c r="Q77" s="6"/>
      <c r="R77" s="6"/>
      <c r="S77" s="6"/>
      <c r="T77" s="6"/>
      <c r="U77" s="6"/>
      <c r="V77" s="6"/>
    </row>
    <row r="78" spans="1:22" x14ac:dyDescent="0.25">
      <c r="A78" s="4">
        <v>61</v>
      </c>
      <c r="B78" s="6"/>
      <c r="C78" s="6"/>
      <c r="D78" s="6"/>
      <c r="E78" s="6" t="s">
        <v>119</v>
      </c>
      <c r="F78" s="6"/>
      <c r="G78" s="6"/>
      <c r="H78" s="6"/>
      <c r="I78" s="6"/>
      <c r="J78" s="6"/>
      <c r="K78" s="6" t="s">
        <v>120</v>
      </c>
      <c r="L78" s="6"/>
      <c r="M78" s="6"/>
      <c r="N78" s="6"/>
      <c r="O78" s="6" t="s">
        <v>224</v>
      </c>
      <c r="P78" s="6"/>
      <c r="Q78" s="6"/>
      <c r="R78" s="6"/>
      <c r="S78" s="6"/>
      <c r="T78" s="6"/>
      <c r="U78" s="6"/>
      <c r="V78" s="6"/>
    </row>
    <row r="79" spans="1:22" x14ac:dyDescent="0.25">
      <c r="A79" s="4">
        <v>62</v>
      </c>
      <c r="B79" s="6"/>
      <c r="C79" s="6"/>
      <c r="D79" s="6"/>
      <c r="E79" s="6" t="s">
        <v>121</v>
      </c>
      <c r="F79" s="6"/>
      <c r="G79" s="6"/>
      <c r="H79" s="6"/>
      <c r="I79" s="6"/>
      <c r="J79" s="6"/>
      <c r="K79" s="6" t="s">
        <v>122</v>
      </c>
      <c r="L79" s="6"/>
      <c r="M79" s="6"/>
      <c r="N79" s="6"/>
      <c r="O79" s="6" t="s">
        <v>230</v>
      </c>
      <c r="P79" s="6"/>
      <c r="Q79" s="6"/>
      <c r="R79" s="6"/>
      <c r="S79" s="6"/>
      <c r="T79" s="6"/>
      <c r="U79" s="6"/>
      <c r="V79" s="6"/>
    </row>
    <row r="80" spans="1:22" x14ac:dyDescent="0.25">
      <c r="A80" s="4">
        <v>63</v>
      </c>
      <c r="B80" s="6"/>
      <c r="C80" s="6"/>
      <c r="D80" s="6"/>
      <c r="E80" s="6" t="s">
        <v>123</v>
      </c>
      <c r="F80" s="6"/>
      <c r="G80" s="6"/>
      <c r="H80" s="6"/>
      <c r="I80" s="6"/>
      <c r="J80" s="6"/>
      <c r="K80" s="6" t="s">
        <v>124</v>
      </c>
      <c r="L80" s="6"/>
      <c r="M80" s="6"/>
      <c r="N80" s="6"/>
      <c r="O80" s="6" t="s">
        <v>233</v>
      </c>
      <c r="P80" s="6"/>
      <c r="Q80" s="6"/>
      <c r="R80" s="6"/>
      <c r="S80" s="6"/>
      <c r="T80" s="6"/>
      <c r="U80" s="6"/>
      <c r="V80" s="6"/>
    </row>
    <row r="81" spans="1:22" x14ac:dyDescent="0.25">
      <c r="A81" s="4">
        <v>64</v>
      </c>
      <c r="B81" s="6"/>
      <c r="C81" s="6"/>
      <c r="D81" s="6"/>
      <c r="E81" s="6" t="s">
        <v>125</v>
      </c>
      <c r="F81" s="6"/>
      <c r="G81" s="6"/>
      <c r="H81" s="6"/>
      <c r="I81" s="6"/>
      <c r="J81" s="6"/>
      <c r="K81" s="6" t="s">
        <v>126</v>
      </c>
      <c r="L81" s="6"/>
      <c r="M81" s="6"/>
      <c r="N81" s="6"/>
      <c r="O81" s="6" t="s">
        <v>232</v>
      </c>
      <c r="P81" s="6"/>
      <c r="Q81" s="6"/>
      <c r="R81" s="6"/>
      <c r="S81" s="6"/>
      <c r="T81" s="6"/>
      <c r="U81" s="6"/>
      <c r="V81" s="6"/>
    </row>
    <row r="82" spans="1:22" x14ac:dyDescent="0.25">
      <c r="A82" s="4">
        <v>65</v>
      </c>
      <c r="B82" s="6"/>
      <c r="C82" s="6"/>
      <c r="D82" s="6"/>
      <c r="E82" s="6" t="s">
        <v>127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x14ac:dyDescent="0.25">
      <c r="A83" s="4">
        <v>66</v>
      </c>
      <c r="B83" s="6"/>
      <c r="C83" s="6"/>
      <c r="D83" s="6"/>
      <c r="E83" s="6" t="s">
        <v>128</v>
      </c>
      <c r="F83" s="6"/>
      <c r="G83" s="6"/>
      <c r="H83" s="6"/>
      <c r="I83" s="6"/>
      <c r="J83" s="6"/>
      <c r="K83" s="6" t="s">
        <v>129</v>
      </c>
      <c r="L83" s="6"/>
      <c r="M83" s="6"/>
      <c r="N83" s="6"/>
      <c r="O83" s="6" t="s">
        <v>228</v>
      </c>
      <c r="P83" s="6"/>
      <c r="Q83" s="6"/>
      <c r="R83" s="6"/>
      <c r="S83" s="6"/>
      <c r="T83" s="6"/>
      <c r="U83" s="6"/>
      <c r="V83" s="6"/>
    </row>
    <row r="84" spans="1:22" x14ac:dyDescent="0.25">
      <c r="A84" s="4">
        <v>67</v>
      </c>
      <c r="B84" s="6"/>
      <c r="C84" s="6"/>
      <c r="D84" s="6"/>
      <c r="E84" s="6" t="s">
        <v>115</v>
      </c>
      <c r="F84" s="6"/>
      <c r="G84" s="6"/>
      <c r="H84" s="6"/>
      <c r="I84" s="6"/>
      <c r="J84" s="6"/>
      <c r="K84" s="6" t="s">
        <v>130</v>
      </c>
      <c r="L84" s="6"/>
      <c r="M84" s="6"/>
      <c r="N84" s="6"/>
      <c r="O84" s="6" t="s">
        <v>232</v>
      </c>
      <c r="P84" s="6"/>
      <c r="Q84" s="6"/>
      <c r="R84" s="6"/>
      <c r="S84" s="6"/>
      <c r="T84" s="6"/>
      <c r="U84" s="6"/>
      <c r="V84" s="6"/>
    </row>
    <row r="85" spans="1:22" x14ac:dyDescent="0.25">
      <c r="A85" s="4">
        <v>68</v>
      </c>
      <c r="B85" s="6"/>
      <c r="C85" s="6"/>
      <c r="D85" s="6"/>
      <c r="E85" s="6" t="s">
        <v>131</v>
      </c>
      <c r="F85" s="6"/>
      <c r="G85" s="6"/>
      <c r="H85" s="6"/>
      <c r="I85" s="6"/>
      <c r="J85" s="6"/>
      <c r="K85" s="6" t="s">
        <v>132</v>
      </c>
      <c r="L85" s="6"/>
      <c r="M85" s="6"/>
      <c r="N85" s="6"/>
      <c r="O85" s="6" t="s">
        <v>223</v>
      </c>
      <c r="P85" s="6"/>
      <c r="Q85" s="6"/>
      <c r="R85" s="6"/>
      <c r="S85" s="6"/>
      <c r="T85" s="6"/>
      <c r="U85" s="6"/>
      <c r="V85" s="6"/>
    </row>
    <row r="86" spans="1:22" x14ac:dyDescent="0.25">
      <c r="A86" s="4">
        <v>69</v>
      </c>
      <c r="B86" s="6"/>
      <c r="C86" s="6"/>
      <c r="D86" s="6"/>
      <c r="E86" s="6" t="s">
        <v>133</v>
      </c>
      <c r="F86" s="6"/>
      <c r="G86" s="6"/>
      <c r="H86" s="6"/>
      <c r="I86" s="6"/>
      <c r="J86" s="6"/>
      <c r="K86" s="6" t="s">
        <v>133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x14ac:dyDescent="0.25">
      <c r="A87" s="4">
        <v>70</v>
      </c>
      <c r="B87" s="6"/>
      <c r="C87" s="6"/>
      <c r="D87" s="6"/>
      <c r="E87" s="6" t="s">
        <v>84</v>
      </c>
      <c r="F87" s="6"/>
      <c r="G87" s="6"/>
      <c r="H87" s="6"/>
      <c r="I87" s="6"/>
      <c r="J87" s="6"/>
      <c r="K87" s="6" t="s">
        <v>134</v>
      </c>
      <c r="L87" s="6"/>
      <c r="M87" s="6"/>
      <c r="N87" s="6"/>
      <c r="O87" s="6" t="s">
        <v>228</v>
      </c>
      <c r="P87" s="6"/>
      <c r="Q87" s="6"/>
      <c r="R87" s="6"/>
      <c r="S87" s="6"/>
      <c r="T87" s="6"/>
      <c r="U87" s="6"/>
      <c r="V87" s="6"/>
    </row>
    <row r="88" spans="1:22" x14ac:dyDescent="0.25">
      <c r="A88" s="4">
        <v>71</v>
      </c>
      <c r="B88" s="6"/>
      <c r="C88" s="6"/>
      <c r="D88" s="6"/>
      <c r="E88" s="6" t="s">
        <v>135</v>
      </c>
      <c r="F88" s="6"/>
      <c r="G88" s="6"/>
      <c r="H88" s="6"/>
      <c r="I88" s="6"/>
      <c r="J88" s="6"/>
      <c r="K88" s="6" t="s">
        <v>97</v>
      </c>
      <c r="L88" s="6"/>
      <c r="M88" s="6"/>
      <c r="N88" s="6"/>
      <c r="O88" s="6" t="s">
        <v>229</v>
      </c>
      <c r="P88" s="6"/>
      <c r="Q88" s="6"/>
      <c r="R88" s="6"/>
      <c r="S88" s="6"/>
      <c r="T88" s="6"/>
      <c r="U88" s="6"/>
      <c r="V88" s="6"/>
    </row>
    <row r="89" spans="1:22" x14ac:dyDescent="0.25">
      <c r="A89" s="4">
        <v>72</v>
      </c>
      <c r="B89" s="6"/>
      <c r="C89" s="6"/>
      <c r="D89" s="6"/>
      <c r="E89" s="6" t="s">
        <v>136</v>
      </c>
      <c r="F89" s="6"/>
      <c r="G89" s="6"/>
      <c r="H89" s="6"/>
      <c r="I89" s="6"/>
      <c r="J89" s="6"/>
      <c r="K89" s="6" t="s">
        <v>137</v>
      </c>
      <c r="L89" s="6"/>
      <c r="M89" s="6"/>
      <c r="N89" s="6"/>
      <c r="O89" s="6" t="s">
        <v>227</v>
      </c>
      <c r="P89" s="6"/>
      <c r="Q89" s="6"/>
      <c r="R89" s="6"/>
      <c r="S89" s="6"/>
      <c r="T89" s="6"/>
      <c r="U89" s="6"/>
      <c r="V89" s="6"/>
    </row>
    <row r="90" spans="1:22" x14ac:dyDescent="0.25">
      <c r="A90" s="4">
        <v>73</v>
      </c>
      <c r="B90" s="6"/>
      <c r="C90" s="6"/>
      <c r="D90" s="6"/>
      <c r="E90" s="6" t="s">
        <v>138</v>
      </c>
      <c r="F90" s="6"/>
      <c r="G90" s="6"/>
      <c r="H90" s="6"/>
      <c r="I90" s="6"/>
      <c r="J90" s="6"/>
      <c r="K90" s="6" t="s">
        <v>139</v>
      </c>
      <c r="L90" s="6"/>
      <c r="M90" s="6"/>
      <c r="N90" s="6"/>
      <c r="O90" s="6" t="s">
        <v>224</v>
      </c>
      <c r="P90" s="6"/>
      <c r="Q90" s="6"/>
      <c r="R90" s="6"/>
      <c r="S90" s="6"/>
      <c r="T90" s="6"/>
      <c r="U90" s="6"/>
      <c r="V90" s="6"/>
    </row>
    <row r="91" spans="1:22" x14ac:dyDescent="0.25">
      <c r="A91" s="4">
        <v>74</v>
      </c>
      <c r="B91" s="6"/>
      <c r="C91" s="6"/>
      <c r="D91" s="6"/>
      <c r="E91" s="6" t="s">
        <v>140</v>
      </c>
      <c r="F91" s="6"/>
      <c r="G91" s="6"/>
      <c r="H91" s="6"/>
      <c r="I91" s="6"/>
      <c r="J91" s="6"/>
      <c r="K91" s="6" t="s">
        <v>141</v>
      </c>
      <c r="L91" s="6"/>
      <c r="M91" s="6"/>
      <c r="N91" s="6"/>
      <c r="O91" s="6" t="s">
        <v>221</v>
      </c>
      <c r="P91" s="6"/>
      <c r="Q91" s="6"/>
      <c r="R91" s="6"/>
      <c r="S91" s="6"/>
      <c r="T91" s="6"/>
      <c r="U91" s="6"/>
      <c r="V91" s="6"/>
    </row>
    <row r="92" spans="1:22" x14ac:dyDescent="0.25">
      <c r="A92" s="4">
        <v>75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x14ac:dyDescent="0.25">
      <c r="A93" s="4">
        <v>76</v>
      </c>
      <c r="B93" s="6"/>
      <c r="C93" s="6"/>
      <c r="D93" s="6"/>
      <c r="E93" s="6" t="s">
        <v>142</v>
      </c>
      <c r="F93" s="6"/>
      <c r="G93" s="6"/>
      <c r="H93" s="6"/>
      <c r="I93" s="6"/>
      <c r="J93" s="6"/>
      <c r="K93" s="6" t="s">
        <v>143</v>
      </c>
      <c r="L93" s="6"/>
      <c r="M93" s="6"/>
      <c r="N93" s="6"/>
      <c r="O93" s="6" t="s">
        <v>227</v>
      </c>
      <c r="P93" s="6"/>
      <c r="Q93" s="6"/>
      <c r="R93" s="6"/>
      <c r="S93" s="6"/>
      <c r="T93" s="6"/>
      <c r="U93" s="6"/>
      <c r="V93" s="6"/>
    </row>
    <row r="94" spans="1:22" x14ac:dyDescent="0.25">
      <c r="A94" s="4">
        <v>77</v>
      </c>
      <c r="B94" s="6"/>
      <c r="C94" s="6"/>
      <c r="D94" s="6"/>
      <c r="E94" s="6" t="s">
        <v>144</v>
      </c>
      <c r="F94" s="6"/>
      <c r="G94" s="6"/>
      <c r="H94" s="6"/>
      <c r="I94" s="6"/>
      <c r="J94" s="6"/>
      <c r="K94" s="6" t="s">
        <v>145</v>
      </c>
      <c r="L94" s="6"/>
      <c r="M94" s="6"/>
      <c r="N94" s="6"/>
      <c r="O94" s="6" t="s">
        <v>221</v>
      </c>
      <c r="P94" s="6"/>
      <c r="Q94" s="6"/>
      <c r="R94" s="6"/>
      <c r="S94" s="6"/>
      <c r="T94" s="6"/>
      <c r="U94" s="6"/>
      <c r="V94" s="6"/>
    </row>
    <row r="95" spans="1:22" x14ac:dyDescent="0.25">
      <c r="A95" s="4">
        <v>78</v>
      </c>
      <c r="B95" s="6"/>
      <c r="C95" s="6"/>
      <c r="D95" s="6"/>
      <c r="E95" s="6" t="s">
        <v>146</v>
      </c>
      <c r="F95" s="6"/>
      <c r="G95" s="6"/>
      <c r="H95" s="6"/>
      <c r="I95" s="6"/>
      <c r="J95" s="6"/>
      <c r="K95" s="6" t="s">
        <v>147</v>
      </c>
      <c r="L95" s="6"/>
      <c r="M95" s="6"/>
      <c r="N95" s="6"/>
      <c r="O95" s="6" t="s">
        <v>228</v>
      </c>
      <c r="P95" s="6"/>
      <c r="Q95" s="6"/>
      <c r="R95" s="6"/>
      <c r="S95" s="6"/>
      <c r="T95" s="6"/>
      <c r="U95" s="6"/>
      <c r="V95" s="6"/>
    </row>
    <row r="96" spans="1:22" x14ac:dyDescent="0.25">
      <c r="A96" s="4">
        <v>79</v>
      </c>
      <c r="B96" s="6"/>
      <c r="C96" s="6"/>
      <c r="D96" s="6"/>
      <c r="E96" s="6" t="s">
        <v>115</v>
      </c>
      <c r="F96" s="6"/>
      <c r="G96" s="6"/>
      <c r="H96" s="6"/>
      <c r="I96" s="6"/>
      <c r="J96" s="6"/>
      <c r="K96" s="6" t="s">
        <v>148</v>
      </c>
      <c r="L96" s="6"/>
      <c r="M96" s="6"/>
      <c r="N96" s="6"/>
      <c r="O96" s="6" t="s">
        <v>223</v>
      </c>
      <c r="P96" s="6"/>
      <c r="Q96" s="6"/>
      <c r="R96" s="6"/>
      <c r="S96" s="6"/>
      <c r="T96" s="6"/>
      <c r="U96" s="6"/>
      <c r="V96" s="6"/>
    </row>
    <row r="97" spans="1:22" x14ac:dyDescent="0.25">
      <c r="A97" s="4">
        <v>80</v>
      </c>
      <c r="B97" s="6"/>
      <c r="C97" s="6"/>
      <c r="D97" s="6"/>
      <c r="E97" s="6" t="s">
        <v>149</v>
      </c>
      <c r="F97" s="6"/>
      <c r="G97" s="6"/>
      <c r="H97" s="6"/>
      <c r="I97" s="6"/>
      <c r="J97" s="6"/>
      <c r="K97" s="6" t="s">
        <v>150</v>
      </c>
      <c r="L97" s="6"/>
      <c r="M97" s="6"/>
      <c r="N97" s="6"/>
      <c r="O97" s="6" t="s">
        <v>228</v>
      </c>
      <c r="P97" s="6"/>
      <c r="Q97" s="6"/>
      <c r="R97" s="6"/>
      <c r="S97" s="6"/>
      <c r="T97" s="6"/>
      <c r="U97" s="6"/>
      <c r="V97" s="6"/>
    </row>
    <row r="98" spans="1:22" x14ac:dyDescent="0.25">
      <c r="A98" s="4">
        <v>81</v>
      </c>
      <c r="B98" s="6"/>
      <c r="C98" s="6"/>
      <c r="D98" s="6"/>
      <c r="E98" s="6" t="s">
        <v>151</v>
      </c>
      <c r="F98" s="6"/>
      <c r="G98" s="6"/>
      <c r="H98" s="6"/>
      <c r="I98" s="6"/>
      <c r="J98" s="6"/>
      <c r="K98" s="6" t="s">
        <v>152</v>
      </c>
      <c r="L98" s="6"/>
      <c r="M98" s="6"/>
      <c r="N98" s="6"/>
      <c r="O98" s="6" t="s">
        <v>221</v>
      </c>
      <c r="P98" s="6"/>
      <c r="Q98" s="6"/>
      <c r="R98" s="6"/>
      <c r="S98" s="6"/>
      <c r="T98" s="6"/>
      <c r="U98" s="6"/>
      <c r="V98" s="6"/>
    </row>
    <row r="99" spans="1:22" x14ac:dyDescent="0.25">
      <c r="A99" s="4">
        <v>82</v>
      </c>
      <c r="B99" s="6"/>
      <c r="C99" s="6"/>
      <c r="D99" s="6"/>
      <c r="E99" s="6" t="s">
        <v>153</v>
      </c>
      <c r="F99" s="6"/>
      <c r="G99" s="6"/>
      <c r="H99" s="6"/>
      <c r="I99" s="6"/>
      <c r="J99" s="6"/>
      <c r="K99" s="6" t="s">
        <v>154</v>
      </c>
      <c r="L99" s="6"/>
      <c r="M99" s="6"/>
      <c r="N99" s="6"/>
      <c r="O99" s="6" t="s">
        <v>223</v>
      </c>
      <c r="P99" s="6"/>
      <c r="Q99" s="6"/>
      <c r="R99" s="6"/>
      <c r="S99" s="6"/>
      <c r="T99" s="6"/>
      <c r="U99" s="6"/>
      <c r="V99" s="6"/>
    </row>
    <row r="100" spans="1:22" x14ac:dyDescent="0.25">
      <c r="A100" s="4">
        <v>83</v>
      </c>
      <c r="B100" s="6"/>
      <c r="C100" s="6"/>
      <c r="D100" s="6"/>
      <c r="E100" s="6" t="s">
        <v>155</v>
      </c>
      <c r="F100" s="6"/>
      <c r="G100" s="6"/>
      <c r="H100" s="6"/>
      <c r="I100" s="6"/>
      <c r="J100" s="6"/>
      <c r="K100" s="6" t="s">
        <v>156</v>
      </c>
      <c r="L100" s="6"/>
      <c r="M100" s="6"/>
      <c r="N100" s="6"/>
      <c r="O100" s="6" t="s">
        <v>230</v>
      </c>
      <c r="P100" s="6"/>
      <c r="Q100" s="6"/>
      <c r="R100" s="6"/>
      <c r="S100" s="6"/>
      <c r="T100" s="6"/>
      <c r="U100" s="6"/>
      <c r="V100" s="6"/>
    </row>
    <row r="101" spans="1:22" x14ac:dyDescent="0.25">
      <c r="A101" s="4">
        <v>84</v>
      </c>
      <c r="B101" s="6"/>
      <c r="C101" s="6"/>
      <c r="D101" s="6"/>
      <c r="E101" s="6" t="s">
        <v>157</v>
      </c>
      <c r="F101" s="6"/>
      <c r="G101" s="6"/>
      <c r="H101" s="6"/>
      <c r="I101" s="6"/>
      <c r="J101" s="6"/>
      <c r="K101" s="6" t="s">
        <v>158</v>
      </c>
      <c r="L101" s="6"/>
      <c r="M101" s="6"/>
      <c r="N101" s="6"/>
      <c r="O101" s="6" t="s">
        <v>235</v>
      </c>
      <c r="P101" s="6"/>
      <c r="Q101" s="6"/>
      <c r="R101" s="6"/>
      <c r="S101" s="6"/>
      <c r="T101" s="6"/>
      <c r="U101" s="6"/>
      <c r="V101" s="6"/>
    </row>
    <row r="102" spans="1:22" x14ac:dyDescent="0.25">
      <c r="A102" s="4">
        <v>85</v>
      </c>
      <c r="B102" s="6"/>
      <c r="C102" s="6"/>
      <c r="D102" s="6"/>
      <c r="E102" s="6" t="s">
        <v>159</v>
      </c>
      <c r="F102" s="6"/>
      <c r="G102" s="6"/>
      <c r="H102" s="6"/>
      <c r="I102" s="6"/>
      <c r="J102" s="6"/>
      <c r="K102" s="6" t="s">
        <v>160</v>
      </c>
      <c r="L102" s="6"/>
      <c r="M102" s="6"/>
      <c r="N102" s="6"/>
      <c r="O102" s="6" t="s">
        <v>228</v>
      </c>
      <c r="P102" s="6"/>
      <c r="Q102" s="6"/>
      <c r="R102" s="6"/>
      <c r="S102" s="6"/>
      <c r="T102" s="6"/>
      <c r="U102" s="6"/>
      <c r="V102" s="6"/>
    </row>
    <row r="103" spans="1:22" x14ac:dyDescent="0.25">
      <c r="A103" s="4">
        <v>86</v>
      </c>
      <c r="B103" s="6"/>
      <c r="C103" s="6"/>
      <c r="D103" s="6"/>
      <c r="E103" s="6" t="s">
        <v>49</v>
      </c>
      <c r="F103" s="6"/>
      <c r="G103" s="6"/>
      <c r="H103" s="6"/>
      <c r="I103" s="6"/>
      <c r="J103" s="6"/>
      <c r="K103" s="6" t="s">
        <v>15</v>
      </c>
      <c r="L103" s="6"/>
      <c r="M103" s="6"/>
      <c r="N103" s="6"/>
      <c r="O103" s="6" t="s">
        <v>236</v>
      </c>
      <c r="P103" s="6"/>
      <c r="Q103" s="6"/>
      <c r="R103" s="6"/>
      <c r="S103" s="6"/>
      <c r="T103" s="6"/>
      <c r="U103" s="6"/>
      <c r="V103" s="6"/>
    </row>
    <row r="104" spans="1:22" x14ac:dyDescent="0.25">
      <c r="A104" s="4">
        <v>87</v>
      </c>
      <c r="B104" s="6"/>
      <c r="C104" s="6"/>
      <c r="D104" s="6"/>
      <c r="E104" s="6" t="s">
        <v>161</v>
      </c>
      <c r="F104" s="6"/>
      <c r="G104" s="6"/>
      <c r="H104" s="6"/>
      <c r="I104" s="6"/>
      <c r="J104" s="6"/>
      <c r="K104" s="6" t="s">
        <v>15</v>
      </c>
      <c r="L104" s="6"/>
      <c r="M104" s="6"/>
      <c r="N104" s="6"/>
      <c r="O104" s="6" t="s">
        <v>236</v>
      </c>
      <c r="P104" s="6"/>
      <c r="Q104" s="6"/>
      <c r="R104" s="6"/>
      <c r="S104" s="6"/>
      <c r="T104" s="6"/>
      <c r="U104" s="6"/>
      <c r="V104" s="6"/>
    </row>
    <row r="105" spans="1:22" x14ac:dyDescent="0.25">
      <c r="A105" s="4">
        <v>88</v>
      </c>
      <c r="B105" s="6"/>
      <c r="C105" s="6"/>
      <c r="D105" s="6"/>
      <c r="E105" s="6" t="s">
        <v>162</v>
      </c>
      <c r="F105" s="6"/>
      <c r="G105" s="6"/>
      <c r="H105" s="6"/>
      <c r="I105" s="6"/>
      <c r="J105" s="6"/>
      <c r="K105" s="6" t="s">
        <v>163</v>
      </c>
      <c r="L105" s="6"/>
      <c r="M105" s="6"/>
      <c r="N105" s="6"/>
      <c r="O105" s="6" t="s">
        <v>223</v>
      </c>
      <c r="P105" s="6"/>
      <c r="Q105" s="6"/>
      <c r="R105" s="6"/>
      <c r="S105" s="6"/>
      <c r="T105" s="6"/>
      <c r="U105" s="6"/>
      <c r="V105" s="6"/>
    </row>
    <row r="106" spans="1:22" x14ac:dyDescent="0.25">
      <c r="A106" s="4">
        <v>89</v>
      </c>
      <c r="B106" s="6"/>
      <c r="C106" s="6"/>
      <c r="D106" s="6"/>
      <c r="E106" s="6" t="s">
        <v>32</v>
      </c>
      <c r="F106" s="6"/>
      <c r="G106" s="6"/>
      <c r="H106" s="6"/>
      <c r="I106" s="6"/>
      <c r="J106" s="6"/>
      <c r="K106" s="6" t="s">
        <v>164</v>
      </c>
      <c r="L106" s="6"/>
      <c r="M106" s="6"/>
      <c r="N106" s="6"/>
      <c r="O106" s="6" t="s">
        <v>223</v>
      </c>
      <c r="P106" s="6"/>
      <c r="Q106" s="6"/>
      <c r="R106" s="6"/>
      <c r="S106" s="6"/>
      <c r="T106" s="6"/>
      <c r="U106" s="6"/>
      <c r="V106" s="6"/>
    </row>
    <row r="107" spans="1:22" x14ac:dyDescent="0.25">
      <c r="A107" s="4">
        <v>90</v>
      </c>
      <c r="B107" s="6"/>
      <c r="C107" s="6"/>
      <c r="D107" s="6"/>
      <c r="E107" s="6" t="s">
        <v>165</v>
      </c>
      <c r="F107" s="6"/>
      <c r="G107" s="6"/>
      <c r="H107" s="6"/>
      <c r="I107" s="6"/>
      <c r="J107" s="6"/>
      <c r="K107" s="6" t="s">
        <v>166</v>
      </c>
      <c r="L107" s="6"/>
      <c r="M107" s="6"/>
      <c r="N107" s="6"/>
      <c r="O107" s="6" t="s">
        <v>228</v>
      </c>
      <c r="P107" s="6"/>
      <c r="Q107" s="6"/>
      <c r="R107" s="6"/>
      <c r="S107" s="6"/>
      <c r="T107" s="6"/>
      <c r="U107" s="6"/>
      <c r="V107" s="6"/>
    </row>
    <row r="108" spans="1:22" x14ac:dyDescent="0.25">
      <c r="A108" s="4">
        <v>91</v>
      </c>
      <c r="B108" s="6"/>
      <c r="C108" s="6"/>
      <c r="D108" s="6"/>
      <c r="E108" s="6" t="s">
        <v>167</v>
      </c>
      <c r="F108" s="6"/>
      <c r="G108" s="6"/>
      <c r="H108" s="6"/>
      <c r="I108" s="6"/>
      <c r="J108" s="6"/>
      <c r="K108" s="6" t="s">
        <v>168</v>
      </c>
      <c r="L108" s="6"/>
      <c r="M108" s="6"/>
      <c r="N108" s="6"/>
      <c r="O108" s="6" t="s">
        <v>221</v>
      </c>
      <c r="P108" s="6"/>
      <c r="Q108" s="6"/>
      <c r="R108" s="6"/>
      <c r="S108" s="6"/>
      <c r="T108" s="6"/>
      <c r="U108" s="6"/>
      <c r="V108" s="6"/>
    </row>
    <row r="109" spans="1:22" x14ac:dyDescent="0.25">
      <c r="A109" s="4">
        <v>92</v>
      </c>
      <c r="B109" s="6"/>
      <c r="C109" s="6"/>
      <c r="D109" s="6"/>
      <c r="E109" s="6" t="s">
        <v>169</v>
      </c>
      <c r="F109" s="6"/>
      <c r="G109" s="6"/>
      <c r="H109" s="6"/>
      <c r="I109" s="6"/>
      <c r="J109" s="6"/>
      <c r="K109" s="6" t="s">
        <v>170</v>
      </c>
      <c r="L109" s="6"/>
      <c r="M109" s="6"/>
      <c r="N109" s="6"/>
      <c r="O109" s="6" t="s">
        <v>228</v>
      </c>
      <c r="P109" s="6"/>
      <c r="Q109" s="6"/>
      <c r="R109" s="6"/>
      <c r="S109" s="6"/>
      <c r="T109" s="6"/>
      <c r="U109" s="6"/>
      <c r="V109" s="6"/>
    </row>
    <row r="110" spans="1:22" x14ac:dyDescent="0.25">
      <c r="A110" s="4">
        <v>93</v>
      </c>
      <c r="B110" s="6"/>
      <c r="C110" s="6"/>
      <c r="D110" s="6"/>
      <c r="E110" s="6" t="s">
        <v>171</v>
      </c>
      <c r="F110" s="6"/>
      <c r="G110" s="6"/>
      <c r="H110" s="6"/>
      <c r="I110" s="6"/>
      <c r="J110" s="6"/>
      <c r="K110" s="6" t="s">
        <v>172</v>
      </c>
      <c r="L110" s="6"/>
      <c r="M110" s="6"/>
      <c r="N110" s="6"/>
      <c r="O110" s="6" t="s">
        <v>230</v>
      </c>
      <c r="P110" s="6"/>
      <c r="Q110" s="6"/>
      <c r="R110" s="6"/>
      <c r="S110" s="6"/>
      <c r="T110" s="6"/>
      <c r="U110" s="6"/>
      <c r="V110" s="6"/>
    </row>
    <row r="111" spans="1:22" x14ac:dyDescent="0.25">
      <c r="A111" s="4">
        <v>94</v>
      </c>
      <c r="B111" s="6"/>
      <c r="C111" s="6"/>
      <c r="D111" s="6"/>
      <c r="E111" s="6" t="s">
        <v>173</v>
      </c>
      <c r="F111" s="6"/>
      <c r="G111" s="6"/>
      <c r="H111" s="6"/>
      <c r="I111" s="6"/>
      <c r="J111" s="6"/>
      <c r="K111" s="6" t="s">
        <v>174</v>
      </c>
      <c r="L111" s="6"/>
      <c r="M111" s="6"/>
      <c r="N111" s="6"/>
      <c r="O111" s="6" t="s">
        <v>228</v>
      </c>
      <c r="P111" s="6"/>
      <c r="Q111" s="6"/>
      <c r="R111" s="6"/>
      <c r="S111" s="6"/>
      <c r="T111" s="6"/>
      <c r="U111" s="6"/>
      <c r="V111" s="6"/>
    </row>
    <row r="112" spans="1:22" x14ac:dyDescent="0.25">
      <c r="A112" s="4">
        <v>95</v>
      </c>
      <c r="B112" s="6"/>
      <c r="C112" s="6"/>
      <c r="D112" s="6"/>
      <c r="E112" s="6" t="s">
        <v>175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25">
      <c r="A113" s="4">
        <v>96</v>
      </c>
      <c r="B113" s="6"/>
      <c r="C113" s="6"/>
      <c r="D113" s="6"/>
      <c r="E113" s="6" t="s">
        <v>176</v>
      </c>
      <c r="F113" s="6"/>
      <c r="G113" s="6"/>
      <c r="H113" s="6"/>
      <c r="I113" s="6"/>
      <c r="J113" s="6"/>
      <c r="K113" s="6" t="s">
        <v>177</v>
      </c>
      <c r="L113" s="6"/>
      <c r="M113" s="6"/>
      <c r="N113" s="6"/>
      <c r="O113" s="6" t="s">
        <v>228</v>
      </c>
      <c r="P113" s="6"/>
      <c r="Q113" s="6"/>
      <c r="R113" s="6"/>
      <c r="S113" s="6"/>
      <c r="T113" s="6"/>
      <c r="U113" s="6"/>
      <c r="V113" s="6"/>
    </row>
    <row r="114" spans="1:22" x14ac:dyDescent="0.25">
      <c r="A114" s="4">
        <v>97</v>
      </c>
      <c r="B114" s="6"/>
      <c r="C114" s="6"/>
      <c r="D114" s="6"/>
      <c r="E114" s="6" t="s">
        <v>178</v>
      </c>
      <c r="F114" s="6"/>
      <c r="G114" s="6"/>
      <c r="H114" s="6"/>
      <c r="I114" s="6"/>
      <c r="J114" s="6"/>
      <c r="K114" s="6" t="s">
        <v>178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25">
      <c r="A115" s="4">
        <v>98</v>
      </c>
      <c r="B115" s="6"/>
      <c r="C115" s="6"/>
      <c r="D115" s="6"/>
      <c r="E115" s="6" t="s">
        <v>179</v>
      </c>
      <c r="F115" s="6"/>
      <c r="G115" s="6"/>
      <c r="H115" s="6"/>
      <c r="I115" s="6"/>
      <c r="J115" s="6"/>
      <c r="K115" s="6" t="s">
        <v>180</v>
      </c>
      <c r="L115" s="6"/>
      <c r="M115" s="6"/>
      <c r="N115" s="6"/>
      <c r="O115" s="6" t="s">
        <v>224</v>
      </c>
      <c r="P115" s="6"/>
      <c r="Q115" s="6"/>
      <c r="R115" s="6"/>
      <c r="S115" s="6"/>
      <c r="T115" s="6"/>
      <c r="U115" s="6"/>
      <c r="V115" s="6"/>
    </row>
    <row r="116" spans="1:22" x14ac:dyDescent="0.25">
      <c r="A116" s="4">
        <v>99</v>
      </c>
      <c r="B116" s="6"/>
      <c r="C116" s="6"/>
      <c r="D116" s="6"/>
      <c r="E116" s="6" t="s">
        <v>181</v>
      </c>
      <c r="F116" s="6"/>
      <c r="G116" s="6"/>
      <c r="H116" s="6"/>
      <c r="I116" s="6"/>
      <c r="J116" s="6"/>
      <c r="K116" s="6" t="s">
        <v>182</v>
      </c>
      <c r="L116" s="6"/>
      <c r="M116" s="6"/>
      <c r="N116" s="6"/>
      <c r="O116" s="6" t="s">
        <v>232</v>
      </c>
      <c r="P116" s="6"/>
      <c r="Q116" s="6"/>
      <c r="R116" s="6"/>
      <c r="S116" s="6"/>
      <c r="T116" s="6"/>
      <c r="U116" s="6"/>
      <c r="V116" s="6"/>
    </row>
    <row r="117" spans="1:22" x14ac:dyDescent="0.25">
      <c r="A117" s="4">
        <v>100</v>
      </c>
      <c r="B117" s="6"/>
      <c r="C117" s="6"/>
      <c r="D117" s="6"/>
      <c r="E117" s="6" t="s">
        <v>84</v>
      </c>
      <c r="F117" s="6"/>
      <c r="G117" s="6"/>
      <c r="H117" s="6"/>
      <c r="I117" s="6"/>
      <c r="J117" s="6"/>
      <c r="K117" s="6" t="s">
        <v>183</v>
      </c>
      <c r="L117" s="6"/>
      <c r="M117" s="6"/>
      <c r="N117" s="6"/>
      <c r="O117" s="6" t="s">
        <v>221</v>
      </c>
      <c r="P117" s="6"/>
      <c r="Q117" s="6"/>
      <c r="R117" s="6"/>
      <c r="S117" s="6"/>
      <c r="T117" s="6"/>
      <c r="U117" s="6"/>
      <c r="V117" s="6"/>
    </row>
    <row r="118" spans="1:22" x14ac:dyDescent="0.25">
      <c r="A118" s="4">
        <v>101</v>
      </c>
      <c r="B118" s="6"/>
      <c r="C118" s="6"/>
      <c r="D118" s="6"/>
      <c r="E118" s="6" t="s">
        <v>184</v>
      </c>
      <c r="F118" s="6"/>
      <c r="G118" s="6"/>
      <c r="H118" s="6"/>
      <c r="I118" s="6"/>
      <c r="J118" s="6"/>
      <c r="K118" s="6" t="s">
        <v>185</v>
      </c>
      <c r="L118" s="6"/>
      <c r="M118" s="6"/>
      <c r="N118" s="6"/>
      <c r="O118" s="6" t="s">
        <v>221</v>
      </c>
      <c r="P118" s="6"/>
      <c r="Q118" s="6"/>
      <c r="R118" s="6"/>
      <c r="S118" s="6"/>
      <c r="T118" s="6"/>
      <c r="U118" s="6"/>
      <c r="V118" s="6"/>
    </row>
    <row r="119" spans="1:22" x14ac:dyDescent="0.25">
      <c r="A119" s="4">
        <v>102</v>
      </c>
      <c r="B119" s="6"/>
      <c r="C119" s="6"/>
      <c r="D119" s="6"/>
      <c r="E119" s="6" t="s">
        <v>32</v>
      </c>
      <c r="F119" s="6"/>
      <c r="G119" s="6"/>
      <c r="H119" s="6"/>
      <c r="I119" s="6"/>
      <c r="J119" s="6"/>
      <c r="K119" s="6" t="s">
        <v>186</v>
      </c>
      <c r="L119" s="6"/>
      <c r="M119" s="6"/>
      <c r="N119" s="6"/>
      <c r="O119" s="6" t="s">
        <v>230</v>
      </c>
      <c r="P119" s="6"/>
      <c r="Q119" s="6"/>
      <c r="R119" s="6"/>
      <c r="S119" s="6"/>
      <c r="T119" s="6"/>
      <c r="U119" s="6"/>
      <c r="V119" s="6"/>
    </row>
    <row r="120" spans="1:22" x14ac:dyDescent="0.25">
      <c r="A120" s="4">
        <v>103</v>
      </c>
      <c r="B120" s="6"/>
      <c r="C120" s="6"/>
      <c r="D120" s="6"/>
      <c r="E120" s="6" t="s">
        <v>187</v>
      </c>
      <c r="F120" s="6"/>
      <c r="G120" s="6"/>
      <c r="H120" s="6"/>
      <c r="I120" s="6"/>
      <c r="J120" s="6"/>
      <c r="K120" s="6" t="s">
        <v>188</v>
      </c>
      <c r="L120" s="6"/>
      <c r="M120" s="6"/>
      <c r="N120" s="6"/>
      <c r="O120" s="6" t="s">
        <v>221</v>
      </c>
      <c r="P120" s="6"/>
      <c r="Q120" s="6"/>
      <c r="R120" s="6"/>
      <c r="S120" s="6"/>
      <c r="T120" s="6"/>
      <c r="U120" s="6"/>
      <c r="V120" s="6"/>
    </row>
    <row r="121" spans="1:22" x14ac:dyDescent="0.25">
      <c r="A121" s="4">
        <v>104</v>
      </c>
      <c r="B121" s="6"/>
      <c r="C121" s="6"/>
      <c r="D121" s="6"/>
      <c r="E121" s="6" t="s">
        <v>189</v>
      </c>
      <c r="F121" s="6"/>
      <c r="G121" s="6"/>
      <c r="H121" s="6"/>
      <c r="I121" s="6"/>
      <c r="J121" s="6"/>
      <c r="K121" s="6" t="s">
        <v>190</v>
      </c>
      <c r="L121" s="6"/>
      <c r="M121" s="6"/>
      <c r="N121" s="6"/>
      <c r="O121" s="6" t="s">
        <v>223</v>
      </c>
      <c r="P121" s="6"/>
      <c r="Q121" s="6"/>
      <c r="R121" s="6"/>
      <c r="S121" s="6"/>
      <c r="T121" s="6"/>
      <c r="U121" s="6"/>
      <c r="V121" s="6"/>
    </row>
    <row r="122" spans="1:22" x14ac:dyDescent="0.25">
      <c r="A122" s="4">
        <v>105</v>
      </c>
      <c r="B122" s="6"/>
      <c r="C122" s="6"/>
      <c r="D122" s="6"/>
      <c r="E122" s="6" t="s">
        <v>191</v>
      </c>
      <c r="F122" s="6"/>
      <c r="G122" s="6"/>
      <c r="H122" s="6"/>
      <c r="I122" s="6"/>
      <c r="J122" s="6"/>
      <c r="K122" s="6" t="s">
        <v>192</v>
      </c>
      <c r="L122" s="6"/>
      <c r="M122" s="6"/>
      <c r="N122" s="6"/>
      <c r="O122" s="6" t="s">
        <v>228</v>
      </c>
      <c r="P122" s="6"/>
      <c r="Q122" s="6"/>
      <c r="R122" s="6"/>
      <c r="S122" s="6"/>
      <c r="T122" s="6"/>
      <c r="U122" s="6"/>
      <c r="V122" s="6"/>
    </row>
    <row r="123" spans="1:22" x14ac:dyDescent="0.25">
      <c r="A123" s="4">
        <v>106</v>
      </c>
      <c r="B123" s="6"/>
      <c r="C123" s="6"/>
      <c r="D123" s="6"/>
      <c r="E123" s="6" t="s">
        <v>16</v>
      </c>
      <c r="F123" s="6"/>
      <c r="G123" s="6"/>
      <c r="H123" s="6"/>
      <c r="I123" s="6"/>
      <c r="J123" s="6"/>
      <c r="K123" s="6" t="s">
        <v>193</v>
      </c>
      <c r="L123" s="6"/>
      <c r="M123" s="6"/>
      <c r="N123" s="6"/>
      <c r="O123" s="6" t="s">
        <v>16</v>
      </c>
      <c r="P123" s="6"/>
      <c r="Q123" s="6"/>
      <c r="R123" s="6"/>
      <c r="S123" s="6"/>
      <c r="T123" s="6"/>
      <c r="U123" s="6"/>
      <c r="V123" s="6"/>
    </row>
    <row r="124" spans="1:22" x14ac:dyDescent="0.25">
      <c r="A124" s="4">
        <v>107</v>
      </c>
      <c r="B124" s="6"/>
      <c r="C124" s="6"/>
      <c r="D124" s="6"/>
      <c r="E124" s="6" t="s">
        <v>194</v>
      </c>
      <c r="F124" s="6"/>
      <c r="G124" s="6"/>
      <c r="H124" s="6"/>
      <c r="I124" s="6"/>
      <c r="J124" s="6"/>
      <c r="K124" s="6" t="s">
        <v>195</v>
      </c>
      <c r="L124" s="6"/>
      <c r="M124" s="6"/>
      <c r="N124" s="6"/>
      <c r="O124" s="6" t="s">
        <v>228</v>
      </c>
      <c r="P124" s="6"/>
      <c r="Q124" s="6"/>
      <c r="R124" s="6"/>
      <c r="S124" s="6"/>
      <c r="T124" s="6"/>
      <c r="U124" s="6"/>
      <c r="V124" s="6"/>
    </row>
    <row r="125" spans="1:22" x14ac:dyDescent="0.25">
      <c r="A125" s="4">
        <v>108</v>
      </c>
      <c r="B125" s="6"/>
      <c r="C125" s="6"/>
      <c r="D125" s="6"/>
      <c r="E125" s="6" t="s">
        <v>196</v>
      </c>
      <c r="F125" s="6"/>
      <c r="G125" s="6"/>
      <c r="H125" s="6"/>
      <c r="I125" s="6"/>
      <c r="J125" s="6"/>
      <c r="K125" s="6" t="s">
        <v>197</v>
      </c>
      <c r="L125" s="6"/>
      <c r="M125" s="6"/>
      <c r="N125" s="6"/>
      <c r="O125" s="6" t="s">
        <v>228</v>
      </c>
      <c r="P125" s="6"/>
      <c r="Q125" s="6"/>
      <c r="R125" s="6"/>
      <c r="S125" s="6"/>
      <c r="T125" s="6"/>
      <c r="U125" s="6"/>
      <c r="V125" s="6"/>
    </row>
    <row r="126" spans="1:22" x14ac:dyDescent="0.25">
      <c r="A126" s="4">
        <v>109</v>
      </c>
      <c r="B126" s="6"/>
      <c r="C126" s="6"/>
      <c r="D126" s="6"/>
      <c r="E126" s="6" t="s">
        <v>115</v>
      </c>
      <c r="F126" s="6"/>
      <c r="G126" s="6"/>
      <c r="H126" s="6"/>
      <c r="I126" s="6"/>
      <c r="J126" s="6"/>
      <c r="K126" s="6" t="s">
        <v>198</v>
      </c>
      <c r="L126" s="6"/>
      <c r="M126" s="6"/>
      <c r="N126" s="6"/>
      <c r="O126" s="6" t="s">
        <v>223</v>
      </c>
      <c r="P126" s="6"/>
      <c r="Q126" s="6"/>
      <c r="R126" s="6"/>
      <c r="S126" s="6"/>
      <c r="T126" s="6"/>
      <c r="U126" s="6"/>
      <c r="V126" s="6"/>
    </row>
    <row r="127" spans="1:22" x14ac:dyDescent="0.25">
      <c r="A127" s="4">
        <v>110</v>
      </c>
      <c r="B127" s="6"/>
      <c r="C127" s="6"/>
      <c r="D127" s="6"/>
      <c r="E127" s="6" t="s">
        <v>74</v>
      </c>
      <c r="F127" s="6"/>
      <c r="G127" s="6"/>
      <c r="H127" s="6"/>
      <c r="I127" s="6"/>
      <c r="J127" s="6"/>
      <c r="K127" s="6" t="s">
        <v>199</v>
      </c>
      <c r="L127" s="6"/>
      <c r="M127" s="6"/>
      <c r="N127" s="6"/>
      <c r="O127" s="6" t="s">
        <v>224</v>
      </c>
      <c r="P127" s="6"/>
      <c r="Q127" s="6"/>
      <c r="R127" s="6"/>
      <c r="S127" s="6"/>
      <c r="T127" s="6"/>
      <c r="U127" s="6"/>
      <c r="V127" s="6"/>
    </row>
    <row r="128" spans="1:22" x14ac:dyDescent="0.25">
      <c r="A128" s="4">
        <v>111</v>
      </c>
      <c r="B128" s="6"/>
      <c r="C128" s="6"/>
      <c r="D128" s="6"/>
      <c r="E128" s="6" t="s">
        <v>200</v>
      </c>
      <c r="F128" s="6"/>
      <c r="G128" s="6"/>
      <c r="H128" s="6"/>
      <c r="I128" s="6"/>
      <c r="J128" s="6"/>
      <c r="K128" s="6" t="s">
        <v>201</v>
      </c>
      <c r="L128" s="6"/>
      <c r="M128" s="6"/>
      <c r="N128" s="6"/>
      <c r="O128" s="6" t="s">
        <v>232</v>
      </c>
      <c r="P128" s="6"/>
      <c r="Q128" s="6"/>
      <c r="R128" s="6"/>
      <c r="S128" s="6"/>
      <c r="T128" s="6"/>
      <c r="U128" s="6"/>
      <c r="V128" s="6"/>
    </row>
    <row r="129" spans="1:22" x14ac:dyDescent="0.25">
      <c r="A129" s="4">
        <v>112</v>
      </c>
      <c r="B129" s="6"/>
      <c r="C129" s="6"/>
      <c r="D129" s="6"/>
      <c r="E129" s="6" t="s">
        <v>202</v>
      </c>
      <c r="F129" s="6"/>
      <c r="G129" s="6"/>
      <c r="H129" s="6"/>
      <c r="I129" s="6"/>
      <c r="J129" s="6"/>
      <c r="K129" s="6" t="s">
        <v>203</v>
      </c>
      <c r="L129" s="6"/>
      <c r="M129" s="6"/>
      <c r="N129" s="6"/>
      <c r="O129" s="6" t="s">
        <v>221</v>
      </c>
      <c r="P129" s="6"/>
      <c r="Q129" s="6"/>
      <c r="R129" s="6"/>
      <c r="S129" s="6"/>
      <c r="T129" s="6"/>
      <c r="U129" s="6"/>
      <c r="V129" s="6"/>
    </row>
    <row r="130" spans="1:22" x14ac:dyDescent="0.25">
      <c r="A130" s="4">
        <v>113</v>
      </c>
      <c r="B130" s="6"/>
      <c r="C130" s="6"/>
      <c r="D130" s="6"/>
      <c r="E130" s="6" t="s">
        <v>204</v>
      </c>
      <c r="F130" s="6"/>
      <c r="G130" s="6"/>
      <c r="H130" s="6"/>
      <c r="I130" s="6"/>
      <c r="J130" s="6"/>
      <c r="K130" s="6" t="s">
        <v>205</v>
      </c>
      <c r="L130" s="6"/>
      <c r="M130" s="6"/>
      <c r="N130" s="6"/>
      <c r="O130" s="6" t="s">
        <v>221</v>
      </c>
      <c r="P130" s="6"/>
      <c r="Q130" s="6"/>
      <c r="R130" s="6"/>
      <c r="S130" s="6"/>
      <c r="T130" s="6"/>
      <c r="U130" s="6"/>
      <c r="V130" s="6"/>
    </row>
    <row r="131" spans="1:22" x14ac:dyDescent="0.25">
      <c r="A131" s="4">
        <v>114</v>
      </c>
      <c r="B131" s="6"/>
      <c r="C131" s="6"/>
      <c r="D131" s="6"/>
      <c r="E131" s="6" t="s">
        <v>206</v>
      </c>
      <c r="F131" s="6"/>
      <c r="G131" s="6"/>
      <c r="H131" s="6"/>
      <c r="I131" s="6"/>
      <c r="J131" s="6"/>
      <c r="K131" s="6" t="s">
        <v>207</v>
      </c>
      <c r="L131" s="6"/>
      <c r="M131" s="6"/>
      <c r="N131" s="6"/>
      <c r="O131" s="6" t="s">
        <v>236</v>
      </c>
      <c r="P131" s="6"/>
      <c r="Q131" s="6"/>
      <c r="R131" s="6"/>
      <c r="S131" s="6"/>
      <c r="T131" s="6"/>
      <c r="U131" s="6"/>
      <c r="V131" s="6"/>
    </row>
    <row r="132" spans="1:22" x14ac:dyDescent="0.25">
      <c r="A132" s="4">
        <v>115</v>
      </c>
      <c r="B132" s="6"/>
      <c r="C132" s="6"/>
      <c r="D132" s="6"/>
      <c r="E132" s="6" t="s">
        <v>14</v>
      </c>
      <c r="F132" s="6"/>
      <c r="G132" s="6"/>
      <c r="H132" s="6"/>
      <c r="I132" s="6"/>
      <c r="J132" s="6"/>
      <c r="K132" s="6"/>
      <c r="L132" s="6"/>
      <c r="M132" s="6"/>
      <c r="N132" s="6"/>
      <c r="O132" s="6" t="s">
        <v>16</v>
      </c>
      <c r="P132" s="6"/>
      <c r="Q132" s="6"/>
      <c r="R132" s="6"/>
      <c r="S132" s="6"/>
      <c r="T132" s="6"/>
      <c r="U132" s="6"/>
      <c r="V132" s="6"/>
    </row>
    <row r="133" spans="1:22" x14ac:dyDescent="0.25">
      <c r="A133" s="4">
        <v>116</v>
      </c>
      <c r="B133" s="6"/>
      <c r="C133" s="6"/>
      <c r="D133" s="6"/>
      <c r="E133" s="6" t="s">
        <v>84</v>
      </c>
      <c r="F133" s="6"/>
      <c r="G133" s="6"/>
      <c r="H133" s="6"/>
      <c r="I133" s="6"/>
      <c r="J133" s="6"/>
      <c r="K133" s="6" t="s">
        <v>208</v>
      </c>
      <c r="L133" s="6"/>
      <c r="M133" s="6"/>
      <c r="N133" s="6"/>
      <c r="O133" s="6" t="s">
        <v>228</v>
      </c>
      <c r="P133" s="6"/>
      <c r="Q133" s="6"/>
      <c r="R133" s="6"/>
      <c r="S133" s="6"/>
      <c r="T133" s="6"/>
      <c r="U133" s="6"/>
      <c r="V133" s="6"/>
    </row>
    <row r="134" spans="1:22" x14ac:dyDescent="0.25">
      <c r="A134" s="4">
        <v>117</v>
      </c>
      <c r="B134" s="6"/>
      <c r="C134" s="6"/>
      <c r="D134" s="6"/>
      <c r="E134" s="6" t="s">
        <v>209</v>
      </c>
      <c r="F134" s="6"/>
      <c r="G134" s="6"/>
      <c r="H134" s="6"/>
      <c r="I134" s="6"/>
      <c r="J134" s="6"/>
      <c r="K134" s="6" t="s">
        <v>210</v>
      </c>
      <c r="L134" s="6"/>
      <c r="M134" s="6"/>
      <c r="N134" s="6"/>
      <c r="O134" s="6" t="s">
        <v>221</v>
      </c>
      <c r="P134" s="6"/>
      <c r="Q134" s="6"/>
      <c r="R134" s="6"/>
      <c r="S134" s="6"/>
      <c r="T134" s="6"/>
      <c r="U134" s="6"/>
      <c r="V134" s="6"/>
    </row>
    <row r="135" spans="1:22" x14ac:dyDescent="0.25">
      <c r="A135" s="4">
        <v>118</v>
      </c>
      <c r="B135" s="6"/>
      <c r="C135" s="6"/>
      <c r="D135" s="6"/>
      <c r="E135" s="6" t="s">
        <v>211</v>
      </c>
      <c r="F135" s="6"/>
      <c r="G135" s="6"/>
      <c r="H135" s="6"/>
      <c r="I135" s="6"/>
      <c r="J135" s="6"/>
      <c r="K135" s="6" t="s">
        <v>212</v>
      </c>
      <c r="L135" s="6"/>
      <c r="M135" s="6"/>
      <c r="N135" s="6"/>
      <c r="O135" s="6" t="s">
        <v>228</v>
      </c>
      <c r="P135" s="6"/>
      <c r="Q135" s="6"/>
      <c r="R135" s="6"/>
      <c r="S135" s="6"/>
      <c r="T135" s="6"/>
      <c r="U135" s="6"/>
      <c r="V135" s="6"/>
    </row>
    <row r="136" spans="1:22" x14ac:dyDescent="0.25">
      <c r="A136" s="4">
        <v>119</v>
      </c>
      <c r="B136" s="6"/>
      <c r="C136" s="6"/>
      <c r="D136" s="6"/>
      <c r="E136" s="6" t="s">
        <v>213</v>
      </c>
      <c r="F136" s="6"/>
      <c r="G136" s="6"/>
      <c r="H136" s="6"/>
      <c r="I136" s="6"/>
      <c r="J136" s="6"/>
      <c r="K136" s="6" t="s">
        <v>214</v>
      </c>
      <c r="L136" s="6"/>
      <c r="M136" s="6"/>
      <c r="N136" s="6"/>
      <c r="O136" s="6" t="s">
        <v>232</v>
      </c>
      <c r="P136" s="6"/>
      <c r="Q136" s="6"/>
      <c r="R136" s="6"/>
      <c r="S136" s="6"/>
      <c r="T136" s="6"/>
      <c r="U136" s="6"/>
      <c r="V136" s="6"/>
    </row>
    <row r="137" spans="1:22" x14ac:dyDescent="0.25">
      <c r="A137" s="4">
        <v>120</v>
      </c>
      <c r="B137" s="6"/>
      <c r="C137" s="6"/>
      <c r="D137" s="6"/>
      <c r="E137" s="6" t="s">
        <v>215</v>
      </c>
      <c r="F137" s="6"/>
      <c r="G137" s="6"/>
      <c r="H137" s="6"/>
      <c r="I137" s="6"/>
      <c r="J137" s="6"/>
      <c r="K137" s="6" t="s">
        <v>216</v>
      </c>
      <c r="L137" s="6"/>
      <c r="M137" s="6"/>
      <c r="N137" s="6"/>
      <c r="O137" s="6" t="s">
        <v>228</v>
      </c>
      <c r="P137" s="6"/>
      <c r="Q137" s="6"/>
      <c r="R137" s="6"/>
      <c r="S137" s="6"/>
      <c r="T137" s="6"/>
      <c r="U137" s="6"/>
      <c r="V137" s="6"/>
    </row>
    <row r="138" spans="1:22" x14ac:dyDescent="0.25">
      <c r="A138" s="4">
        <v>121</v>
      </c>
      <c r="B138" s="6"/>
      <c r="C138" s="6"/>
      <c r="D138" s="6"/>
      <c r="E138" s="6" t="s">
        <v>115</v>
      </c>
      <c r="F138" s="6"/>
      <c r="G138" s="6"/>
      <c r="H138" s="6"/>
      <c r="I138" s="6"/>
      <c r="J138" s="6"/>
      <c r="K138" s="6" t="s">
        <v>217</v>
      </c>
      <c r="L138" s="6"/>
      <c r="M138" s="6"/>
      <c r="N138" s="6"/>
      <c r="O138" s="6" t="s">
        <v>237</v>
      </c>
      <c r="P138" s="6"/>
      <c r="Q138" s="6"/>
      <c r="R138" s="6"/>
      <c r="S138" s="6"/>
      <c r="T138" s="6"/>
      <c r="U138" s="6"/>
      <c r="V138" s="6"/>
    </row>
    <row r="139" spans="1:22" x14ac:dyDescent="0.25">
      <c r="A139" s="4">
        <v>122</v>
      </c>
      <c r="B139" s="6"/>
      <c r="C139" s="6"/>
      <c r="D139" s="6"/>
      <c r="E139" s="6" t="s">
        <v>218</v>
      </c>
      <c r="F139" s="6"/>
      <c r="G139" s="6"/>
      <c r="H139" s="6"/>
      <c r="I139" s="6"/>
      <c r="J139" s="6"/>
      <c r="K139" s="6" t="s">
        <v>219</v>
      </c>
      <c r="L139" s="6"/>
      <c r="M139" s="6"/>
      <c r="N139" s="6"/>
      <c r="O139" s="6" t="s">
        <v>221</v>
      </c>
      <c r="P139" s="6"/>
      <c r="Q139" s="6"/>
      <c r="R139" s="6"/>
      <c r="S139" s="6"/>
      <c r="T139" s="6"/>
      <c r="U139" s="6"/>
      <c r="V139" s="6"/>
    </row>
  </sheetData>
  <mergeCells count="1">
    <mergeCell ref="B3:C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workbookViewId="0">
      <selection activeCell="Q5" sqref="Q5"/>
    </sheetView>
  </sheetViews>
  <sheetFormatPr defaultRowHeight="15" x14ac:dyDescent="0.25"/>
  <cols>
    <col min="11" max="11" width="12.85546875" customWidth="1"/>
  </cols>
  <sheetData>
    <row r="1" spans="1:13" x14ac:dyDescent="0.25">
      <c r="A1" s="6" t="s">
        <v>234</v>
      </c>
      <c r="C1">
        <v>1</v>
      </c>
    </row>
    <row r="2" spans="1:13" x14ac:dyDescent="0.25">
      <c r="A2" s="6" t="s">
        <v>221</v>
      </c>
      <c r="C2">
        <v>2</v>
      </c>
      <c r="I2" t="s">
        <v>239</v>
      </c>
      <c r="L2">
        <v>1</v>
      </c>
      <c r="M2" s="9">
        <f>L2/107</f>
        <v>9.3457943925233638E-3</v>
      </c>
    </row>
    <row r="3" spans="1:13" x14ac:dyDescent="0.25">
      <c r="A3" s="6" t="s">
        <v>221</v>
      </c>
      <c r="C3">
        <v>2</v>
      </c>
      <c r="I3" t="s">
        <v>242</v>
      </c>
      <c r="L3">
        <v>10</v>
      </c>
      <c r="M3" s="9">
        <f t="shared" ref="M3:M8" si="0">L3/107</f>
        <v>9.3457943925233641E-2</v>
      </c>
    </row>
    <row r="4" spans="1:13" x14ac:dyDescent="0.25">
      <c r="A4" s="6" t="s">
        <v>221</v>
      </c>
      <c r="C4">
        <v>2</v>
      </c>
      <c r="I4" t="s">
        <v>240</v>
      </c>
      <c r="L4">
        <v>13</v>
      </c>
      <c r="M4" s="9">
        <f t="shared" si="0"/>
        <v>0.12149532710280374</v>
      </c>
    </row>
    <row r="5" spans="1:13" x14ac:dyDescent="0.25">
      <c r="A5" s="6" t="s">
        <v>221</v>
      </c>
      <c r="C5">
        <v>2</v>
      </c>
      <c r="I5" t="s">
        <v>241</v>
      </c>
      <c r="L5">
        <v>30</v>
      </c>
      <c r="M5" s="9">
        <f t="shared" si="0"/>
        <v>0.28037383177570091</v>
      </c>
    </row>
    <row r="6" spans="1:13" x14ac:dyDescent="0.25">
      <c r="A6" s="6" t="s">
        <v>221</v>
      </c>
      <c r="C6">
        <v>2</v>
      </c>
      <c r="I6" t="s">
        <v>245</v>
      </c>
      <c r="L6">
        <v>17</v>
      </c>
      <c r="M6" s="9">
        <f t="shared" si="0"/>
        <v>0.15887850467289719</v>
      </c>
    </row>
    <row r="7" spans="1:13" x14ac:dyDescent="0.25">
      <c r="A7" s="6" t="s">
        <v>221</v>
      </c>
      <c r="C7">
        <v>2</v>
      </c>
      <c r="I7" t="s">
        <v>243</v>
      </c>
      <c r="L7">
        <v>22</v>
      </c>
      <c r="M7" s="9">
        <f t="shared" si="0"/>
        <v>0.20560747663551401</v>
      </c>
    </row>
    <row r="8" spans="1:13" x14ac:dyDescent="0.25">
      <c r="A8" s="6" t="s">
        <v>221</v>
      </c>
      <c r="C8">
        <v>2</v>
      </c>
      <c r="I8" t="s">
        <v>244</v>
      </c>
      <c r="L8">
        <v>15</v>
      </c>
      <c r="M8" s="9">
        <f t="shared" si="0"/>
        <v>0.14018691588785046</v>
      </c>
    </row>
    <row r="9" spans="1:13" x14ac:dyDescent="0.25">
      <c r="A9" s="6" t="s">
        <v>221</v>
      </c>
      <c r="C9">
        <v>2</v>
      </c>
      <c r="M9" s="9"/>
    </row>
    <row r="10" spans="1:13" x14ac:dyDescent="0.25">
      <c r="A10" s="6" t="s">
        <v>221</v>
      </c>
      <c r="C10">
        <v>2</v>
      </c>
      <c r="L10">
        <f>SUM(L2:L9)</f>
        <v>108</v>
      </c>
      <c r="M10" s="9"/>
    </row>
    <row r="11" spans="1:13" x14ac:dyDescent="0.25">
      <c r="A11" s="6" t="s">
        <v>221</v>
      </c>
      <c r="C11">
        <v>2</v>
      </c>
    </row>
    <row r="12" spans="1:13" x14ac:dyDescent="0.25">
      <c r="A12" s="6" t="s">
        <v>221</v>
      </c>
      <c r="C12">
        <v>2</v>
      </c>
      <c r="L12">
        <f>SUM(L2:L11)</f>
        <v>216</v>
      </c>
    </row>
    <row r="13" spans="1:13" x14ac:dyDescent="0.25">
      <c r="A13" s="6" t="s">
        <v>221</v>
      </c>
      <c r="C13">
        <v>2</v>
      </c>
    </row>
    <row r="14" spans="1:13" x14ac:dyDescent="0.25">
      <c r="A14" s="6" t="s">
        <v>221</v>
      </c>
      <c r="C14">
        <v>2</v>
      </c>
    </row>
    <row r="15" spans="1:13" x14ac:dyDescent="0.25">
      <c r="A15" s="6" t="s">
        <v>221</v>
      </c>
      <c r="C15">
        <v>2</v>
      </c>
    </row>
    <row r="16" spans="1:13" x14ac:dyDescent="0.25">
      <c r="A16" s="6" t="s">
        <v>221</v>
      </c>
      <c r="C16">
        <v>2</v>
      </c>
    </row>
    <row r="17" spans="1:3" x14ac:dyDescent="0.25">
      <c r="A17" s="6" t="s">
        <v>221</v>
      </c>
      <c r="C17">
        <v>2</v>
      </c>
    </row>
    <row r="18" spans="1:3" x14ac:dyDescent="0.25">
      <c r="A18" s="6" t="s">
        <v>221</v>
      </c>
      <c r="C18">
        <v>2</v>
      </c>
    </row>
    <row r="19" spans="1:3" x14ac:dyDescent="0.25">
      <c r="A19" s="6" t="s">
        <v>224</v>
      </c>
      <c r="C19">
        <v>4</v>
      </c>
    </row>
    <row r="20" spans="1:3" x14ac:dyDescent="0.25">
      <c r="A20" s="6" t="s">
        <v>224</v>
      </c>
      <c r="C20">
        <v>4</v>
      </c>
    </row>
    <row r="21" spans="1:3" x14ac:dyDescent="0.25">
      <c r="A21" s="6" t="s">
        <v>224</v>
      </c>
      <c r="C21">
        <v>4</v>
      </c>
    </row>
    <row r="22" spans="1:3" x14ac:dyDescent="0.25">
      <c r="A22" s="6" t="s">
        <v>224</v>
      </c>
      <c r="C22">
        <v>4</v>
      </c>
    </row>
    <row r="23" spans="1:3" x14ac:dyDescent="0.25">
      <c r="A23" s="6" t="s">
        <v>224</v>
      </c>
      <c r="C23">
        <v>4</v>
      </c>
    </row>
    <row r="24" spans="1:3" x14ac:dyDescent="0.25">
      <c r="A24" s="6" t="s">
        <v>224</v>
      </c>
      <c r="C24">
        <v>4</v>
      </c>
    </row>
    <row r="25" spans="1:3" x14ac:dyDescent="0.25">
      <c r="A25" s="6" t="s">
        <v>224</v>
      </c>
      <c r="C25">
        <v>4</v>
      </c>
    </row>
    <row r="26" spans="1:3" x14ac:dyDescent="0.25">
      <c r="A26" s="6" t="s">
        <v>224</v>
      </c>
      <c r="C26">
        <v>4</v>
      </c>
    </row>
    <row r="27" spans="1:3" x14ac:dyDescent="0.25">
      <c r="A27" s="6" t="s">
        <v>224</v>
      </c>
      <c r="C27">
        <v>4</v>
      </c>
    </row>
    <row r="28" spans="1:3" x14ac:dyDescent="0.25">
      <c r="A28" s="6" t="s">
        <v>224</v>
      </c>
      <c r="C28">
        <v>4</v>
      </c>
    </row>
    <row r="29" spans="1:3" x14ac:dyDescent="0.25">
      <c r="A29" s="6" t="s">
        <v>224</v>
      </c>
      <c r="C29">
        <v>4</v>
      </c>
    </row>
    <row r="30" spans="1:3" x14ac:dyDescent="0.25">
      <c r="A30" s="6" t="s">
        <v>224</v>
      </c>
      <c r="C30">
        <v>4</v>
      </c>
    </row>
    <row r="31" spans="1:3" x14ac:dyDescent="0.25">
      <c r="A31" s="6" t="s">
        <v>224</v>
      </c>
      <c r="C31">
        <v>4</v>
      </c>
    </row>
    <row r="32" spans="1:3" x14ac:dyDescent="0.25">
      <c r="A32" s="6" t="s">
        <v>223</v>
      </c>
      <c r="C32">
        <v>5</v>
      </c>
    </row>
    <row r="33" spans="1:3" x14ac:dyDescent="0.25">
      <c r="A33" s="6" t="s">
        <v>223</v>
      </c>
      <c r="C33">
        <v>5</v>
      </c>
    </row>
    <row r="34" spans="1:3" x14ac:dyDescent="0.25">
      <c r="A34" s="6" t="s">
        <v>223</v>
      </c>
      <c r="C34">
        <v>5</v>
      </c>
    </row>
    <row r="35" spans="1:3" x14ac:dyDescent="0.25">
      <c r="A35" s="6" t="s">
        <v>223</v>
      </c>
      <c r="C35">
        <v>5</v>
      </c>
    </row>
    <row r="36" spans="1:3" x14ac:dyDescent="0.25">
      <c r="A36" s="6" t="s">
        <v>223</v>
      </c>
      <c r="C36">
        <v>5</v>
      </c>
    </row>
    <row r="37" spans="1:3" x14ac:dyDescent="0.25">
      <c r="A37" s="6" t="s">
        <v>223</v>
      </c>
      <c r="C37">
        <v>5</v>
      </c>
    </row>
    <row r="38" spans="1:3" x14ac:dyDescent="0.25">
      <c r="A38" s="6" t="s">
        <v>223</v>
      </c>
      <c r="C38">
        <v>5</v>
      </c>
    </row>
    <row r="39" spans="1:3" x14ac:dyDescent="0.25">
      <c r="A39" s="6" t="s">
        <v>223</v>
      </c>
      <c r="C39">
        <v>5</v>
      </c>
    </row>
    <row r="40" spans="1:3" x14ac:dyDescent="0.25">
      <c r="A40" s="6" t="s">
        <v>223</v>
      </c>
      <c r="C40">
        <v>5</v>
      </c>
    </row>
    <row r="41" spans="1:3" x14ac:dyDescent="0.25">
      <c r="A41" s="6" t="s">
        <v>223</v>
      </c>
      <c r="C41">
        <v>5</v>
      </c>
    </row>
    <row r="42" spans="1:3" x14ac:dyDescent="0.25">
      <c r="A42" s="6" t="s">
        <v>223</v>
      </c>
      <c r="C42">
        <v>5</v>
      </c>
    </row>
    <row r="43" spans="1:3" x14ac:dyDescent="0.25">
      <c r="A43" s="6" t="s">
        <v>223</v>
      </c>
      <c r="C43">
        <v>5</v>
      </c>
    </row>
    <row r="44" spans="1:3" x14ac:dyDescent="0.25">
      <c r="A44" s="6" t="s">
        <v>233</v>
      </c>
      <c r="C44">
        <v>5</v>
      </c>
    </row>
    <row r="45" spans="1:3" x14ac:dyDescent="0.25">
      <c r="A45" s="6" t="s">
        <v>233</v>
      </c>
      <c r="C45">
        <v>5</v>
      </c>
    </row>
    <row r="46" spans="1:3" x14ac:dyDescent="0.25">
      <c r="A46" s="6" t="s">
        <v>223</v>
      </c>
      <c r="C46">
        <v>5</v>
      </c>
    </row>
    <row r="47" spans="1:3" x14ac:dyDescent="0.25">
      <c r="A47" s="6" t="s">
        <v>223</v>
      </c>
      <c r="C47">
        <v>5</v>
      </c>
    </row>
    <row r="48" spans="1:3" x14ac:dyDescent="0.25">
      <c r="A48" s="6" t="s">
        <v>223</v>
      </c>
      <c r="C48">
        <v>5</v>
      </c>
    </row>
    <row r="49" spans="1:3" x14ac:dyDescent="0.25">
      <c r="A49" s="6" t="s">
        <v>223</v>
      </c>
      <c r="C49">
        <v>5</v>
      </c>
    </row>
    <row r="50" spans="1:3" x14ac:dyDescent="0.25">
      <c r="A50" s="6" t="s">
        <v>223</v>
      </c>
      <c r="C50">
        <v>5</v>
      </c>
    </row>
    <row r="51" spans="1:3" x14ac:dyDescent="0.25">
      <c r="A51" s="6" t="s">
        <v>223</v>
      </c>
      <c r="C51">
        <v>5</v>
      </c>
    </row>
    <row r="52" spans="1:3" x14ac:dyDescent="0.25">
      <c r="A52" s="6" t="s">
        <v>223</v>
      </c>
      <c r="C52">
        <v>5</v>
      </c>
    </row>
    <row r="53" spans="1:3" x14ac:dyDescent="0.25">
      <c r="A53" s="6" t="s">
        <v>237</v>
      </c>
      <c r="C53">
        <v>5</v>
      </c>
    </row>
    <row r="54" spans="1:3" x14ac:dyDescent="0.25">
      <c r="A54" s="6" t="s">
        <v>230</v>
      </c>
      <c r="C54">
        <v>6</v>
      </c>
    </row>
    <row r="55" spans="1:3" x14ac:dyDescent="0.25">
      <c r="A55" s="6" t="s">
        <v>230</v>
      </c>
      <c r="C55">
        <v>6</v>
      </c>
    </row>
    <row r="56" spans="1:3" x14ac:dyDescent="0.25">
      <c r="A56" s="6" t="s">
        <v>230</v>
      </c>
      <c r="C56">
        <v>6</v>
      </c>
    </row>
    <row r="57" spans="1:3" x14ac:dyDescent="0.25">
      <c r="A57" s="6" t="s">
        <v>230</v>
      </c>
      <c r="C57">
        <v>6</v>
      </c>
    </row>
    <row r="58" spans="1:3" x14ac:dyDescent="0.25">
      <c r="A58" s="6" t="s">
        <v>230</v>
      </c>
      <c r="C58">
        <v>6</v>
      </c>
    </row>
    <row r="59" spans="1:3" x14ac:dyDescent="0.25">
      <c r="A59" s="6" t="s">
        <v>230</v>
      </c>
      <c r="C59">
        <v>6</v>
      </c>
    </row>
    <row r="60" spans="1:3" x14ac:dyDescent="0.25">
      <c r="A60" s="6" t="s">
        <v>230</v>
      </c>
      <c r="C60">
        <v>6</v>
      </c>
    </row>
    <row r="61" spans="1:3" x14ac:dyDescent="0.25">
      <c r="A61" s="6" t="s">
        <v>230</v>
      </c>
      <c r="C61">
        <v>6</v>
      </c>
    </row>
    <row r="62" spans="1:3" x14ac:dyDescent="0.25">
      <c r="A62" s="6" t="s">
        <v>230</v>
      </c>
      <c r="C62">
        <v>6</v>
      </c>
    </row>
    <row r="63" spans="1:3" x14ac:dyDescent="0.25">
      <c r="A63" s="6" t="s">
        <v>230</v>
      </c>
      <c r="C63">
        <v>6</v>
      </c>
    </row>
    <row r="64" spans="1:3" x14ac:dyDescent="0.25">
      <c r="A64" s="6" t="s">
        <v>16</v>
      </c>
      <c r="C64">
        <v>7</v>
      </c>
    </row>
    <row r="65" spans="1:3" x14ac:dyDescent="0.25">
      <c r="A65" s="6" t="s">
        <v>16</v>
      </c>
      <c r="C65">
        <v>7</v>
      </c>
    </row>
    <row r="66" spans="1:3" x14ac:dyDescent="0.25">
      <c r="A66" s="6" t="s">
        <v>16</v>
      </c>
      <c r="C66">
        <v>7</v>
      </c>
    </row>
    <row r="67" spans="1:3" x14ac:dyDescent="0.25">
      <c r="A67" s="6" t="s">
        <v>16</v>
      </c>
      <c r="C67">
        <v>7</v>
      </c>
    </row>
    <row r="68" spans="1:3" x14ac:dyDescent="0.25">
      <c r="A68" s="6" t="s">
        <v>231</v>
      </c>
      <c r="C68">
        <v>10</v>
      </c>
    </row>
    <row r="69" spans="1:3" x14ac:dyDescent="0.25">
      <c r="A69" s="6" t="s">
        <v>236</v>
      </c>
      <c r="C69">
        <v>6</v>
      </c>
    </row>
    <row r="70" spans="1:3" x14ac:dyDescent="0.25">
      <c r="A70" s="6" t="s">
        <v>236</v>
      </c>
      <c r="C70">
        <v>6</v>
      </c>
    </row>
    <row r="71" spans="1:3" x14ac:dyDescent="0.25">
      <c r="A71" s="6" t="s">
        <v>236</v>
      </c>
      <c r="C71">
        <v>6</v>
      </c>
    </row>
    <row r="72" spans="1:3" x14ac:dyDescent="0.25">
      <c r="A72" s="6" t="s">
        <v>222</v>
      </c>
      <c r="C72">
        <v>6</v>
      </c>
    </row>
    <row r="73" spans="1:3" x14ac:dyDescent="0.25">
      <c r="A73" s="6" t="s">
        <v>232</v>
      </c>
      <c r="C73">
        <v>9</v>
      </c>
    </row>
    <row r="74" spans="1:3" x14ac:dyDescent="0.25">
      <c r="A74" s="6" t="s">
        <v>232</v>
      </c>
      <c r="C74">
        <v>9</v>
      </c>
    </row>
    <row r="75" spans="1:3" x14ac:dyDescent="0.25">
      <c r="A75" s="6" t="s">
        <v>232</v>
      </c>
      <c r="C75">
        <v>9</v>
      </c>
    </row>
    <row r="76" spans="1:3" x14ac:dyDescent="0.25">
      <c r="A76" s="6" t="s">
        <v>232</v>
      </c>
      <c r="C76">
        <v>9</v>
      </c>
    </row>
    <row r="77" spans="1:3" x14ac:dyDescent="0.25">
      <c r="A77" s="6" t="s">
        <v>232</v>
      </c>
      <c r="C77">
        <v>9</v>
      </c>
    </row>
    <row r="78" spans="1:3" x14ac:dyDescent="0.25">
      <c r="A78" s="6" t="s">
        <v>232</v>
      </c>
      <c r="C78">
        <v>9</v>
      </c>
    </row>
    <row r="79" spans="1:3" x14ac:dyDescent="0.25">
      <c r="A79" s="6" t="s">
        <v>238</v>
      </c>
      <c r="C79">
        <v>9</v>
      </c>
    </row>
    <row r="80" spans="1:3" x14ac:dyDescent="0.25">
      <c r="A80" s="6" t="s">
        <v>229</v>
      </c>
      <c r="C80">
        <v>9</v>
      </c>
    </row>
    <row r="81" spans="1:3" x14ac:dyDescent="0.25">
      <c r="A81" s="6" t="s">
        <v>229</v>
      </c>
      <c r="C81">
        <v>9</v>
      </c>
    </row>
    <row r="82" spans="1:3" x14ac:dyDescent="0.25">
      <c r="A82" s="6" t="s">
        <v>226</v>
      </c>
      <c r="C82">
        <v>9</v>
      </c>
    </row>
    <row r="83" spans="1:3" x14ac:dyDescent="0.25">
      <c r="A83" s="6" t="s">
        <v>225</v>
      </c>
      <c r="C83">
        <v>10</v>
      </c>
    </row>
    <row r="84" spans="1:3" x14ac:dyDescent="0.25">
      <c r="A84" s="6" t="s">
        <v>225</v>
      </c>
      <c r="C84">
        <v>10</v>
      </c>
    </row>
    <row r="85" spans="1:3" x14ac:dyDescent="0.25">
      <c r="A85" s="6" t="s">
        <v>225</v>
      </c>
      <c r="C85">
        <v>10</v>
      </c>
    </row>
    <row r="86" spans="1:3" x14ac:dyDescent="0.25">
      <c r="A86" s="6" t="s">
        <v>225</v>
      </c>
      <c r="C86">
        <v>10</v>
      </c>
    </row>
    <row r="87" spans="1:3" x14ac:dyDescent="0.25">
      <c r="A87" s="6" t="s">
        <v>225</v>
      </c>
      <c r="C87">
        <v>10</v>
      </c>
    </row>
    <row r="88" spans="1:3" x14ac:dyDescent="0.25">
      <c r="A88" s="6" t="s">
        <v>228</v>
      </c>
      <c r="C88">
        <v>10</v>
      </c>
    </row>
    <row r="89" spans="1:3" x14ac:dyDescent="0.25">
      <c r="A89" s="6" t="s">
        <v>228</v>
      </c>
      <c r="C89">
        <v>10</v>
      </c>
    </row>
    <row r="90" spans="1:3" x14ac:dyDescent="0.25">
      <c r="A90" s="6" t="s">
        <v>228</v>
      </c>
      <c r="C90">
        <v>10</v>
      </c>
    </row>
    <row r="91" spans="1:3" x14ac:dyDescent="0.25">
      <c r="A91" s="6" t="s">
        <v>228</v>
      </c>
      <c r="C91">
        <v>10</v>
      </c>
    </row>
    <row r="92" spans="1:3" x14ac:dyDescent="0.25">
      <c r="A92" s="6" t="s">
        <v>228</v>
      </c>
      <c r="C92">
        <v>10</v>
      </c>
    </row>
    <row r="93" spans="1:3" x14ac:dyDescent="0.25">
      <c r="A93" s="6" t="s">
        <v>228</v>
      </c>
      <c r="C93">
        <v>10</v>
      </c>
    </row>
    <row r="94" spans="1:3" x14ac:dyDescent="0.25">
      <c r="A94" s="6" t="s">
        <v>228</v>
      </c>
      <c r="C94">
        <v>10</v>
      </c>
    </row>
    <row r="95" spans="1:3" x14ac:dyDescent="0.25">
      <c r="A95" s="6" t="s">
        <v>228</v>
      </c>
      <c r="C95">
        <v>10</v>
      </c>
    </row>
    <row r="96" spans="1:3" x14ac:dyDescent="0.25">
      <c r="A96" s="6" t="s">
        <v>228</v>
      </c>
      <c r="C96">
        <v>10</v>
      </c>
    </row>
    <row r="97" spans="1:3" x14ac:dyDescent="0.25">
      <c r="A97" s="6" t="s">
        <v>228</v>
      </c>
      <c r="C97">
        <v>10</v>
      </c>
    </row>
    <row r="98" spans="1:3" x14ac:dyDescent="0.25">
      <c r="A98" s="6" t="s">
        <v>228</v>
      </c>
      <c r="C98">
        <v>10</v>
      </c>
    </row>
    <row r="99" spans="1:3" x14ac:dyDescent="0.25">
      <c r="A99" s="6" t="s">
        <v>228</v>
      </c>
      <c r="C99">
        <v>10</v>
      </c>
    </row>
    <row r="100" spans="1:3" x14ac:dyDescent="0.25">
      <c r="A100" s="6" t="s">
        <v>228</v>
      </c>
      <c r="C100">
        <v>10</v>
      </c>
    </row>
    <row r="101" spans="1:3" x14ac:dyDescent="0.25">
      <c r="A101" s="6" t="s">
        <v>228</v>
      </c>
      <c r="C101">
        <v>10</v>
      </c>
    </row>
    <row r="102" spans="1:3" x14ac:dyDescent="0.25">
      <c r="A102" s="6" t="s">
        <v>228</v>
      </c>
      <c r="C102">
        <v>10</v>
      </c>
    </row>
    <row r="103" spans="1:3" x14ac:dyDescent="0.25">
      <c r="A103" s="6" t="s">
        <v>228</v>
      </c>
      <c r="C103">
        <v>10</v>
      </c>
    </row>
    <row r="104" spans="1:3" x14ac:dyDescent="0.25">
      <c r="A104" s="6" t="s">
        <v>228</v>
      </c>
      <c r="C104">
        <v>10</v>
      </c>
    </row>
    <row r="105" spans="1:3" x14ac:dyDescent="0.25">
      <c r="A105" s="6" t="s">
        <v>228</v>
      </c>
      <c r="C105">
        <v>10</v>
      </c>
    </row>
    <row r="106" spans="1:3" x14ac:dyDescent="0.25">
      <c r="A106" s="6" t="s">
        <v>228</v>
      </c>
      <c r="C106">
        <v>10</v>
      </c>
    </row>
    <row r="107" spans="1:3" x14ac:dyDescent="0.25">
      <c r="A107" s="6" t="s">
        <v>228</v>
      </c>
      <c r="C107">
        <v>10</v>
      </c>
    </row>
    <row r="108" spans="1:3" x14ac:dyDescent="0.25">
      <c r="A108" s="6" t="s">
        <v>228</v>
      </c>
      <c r="C108">
        <v>10</v>
      </c>
    </row>
    <row r="109" spans="1:3" x14ac:dyDescent="0.25">
      <c r="A109" s="6" t="s">
        <v>228</v>
      </c>
      <c r="C109">
        <v>10</v>
      </c>
    </row>
    <row r="110" spans="1:3" x14ac:dyDescent="0.25">
      <c r="A110" s="6" t="s">
        <v>228</v>
      </c>
      <c r="C110">
        <v>10</v>
      </c>
    </row>
    <row r="111" spans="1:3" x14ac:dyDescent="0.25">
      <c r="A111" s="6" t="s">
        <v>228</v>
      </c>
      <c r="C111">
        <v>10</v>
      </c>
    </row>
    <row r="112" spans="1:3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</sheetData>
  <sortState ref="A1:A122">
    <sortCondition ref="A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22" sqref="F2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Swetkis, Doreen</cp:lastModifiedBy>
  <dcterms:created xsi:type="dcterms:W3CDTF">2018-04-30T16:09:52Z</dcterms:created>
  <dcterms:modified xsi:type="dcterms:W3CDTF">2018-05-01T19:44:42Z</dcterms:modified>
</cp:coreProperties>
</file>