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este\Desktop\MES Thesis Fund\"/>
    </mc:Choice>
  </mc:AlternateContent>
  <xr:revisionPtr revIDLastSave="0" documentId="13_ncr:1_{82F69385-AD4B-498F-BC98-76406CCF19F6}" xr6:coauthVersionLast="41" xr6:coauthVersionMax="41" xr10:uidLastSave="{00000000-0000-0000-0000-000000000000}"/>
  <bookViews>
    <workbookView xWindow="-9540" yWindow="8310" windowWidth="21600" windowHeight="11385" xr2:uid="{90CB9DEA-1433-4955-9CD7-3C8E1CA7AC8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<sst xmlns="http://schemas.openxmlformats.org/spreadsheetml/2006/main" count="42" uniqueCount="34">
  <si>
    <t>Date</t>
  </si>
  <si>
    <t>Item</t>
  </si>
  <si>
    <t>Cost</t>
  </si>
  <si>
    <t>Reason</t>
  </si>
  <si>
    <t>1977 Newport 28’ Sailboat MkI</t>
  </si>
  <si>
    <t>At the price my friend was willing to sell the boat for, this was the cheapest option to get on the water even with 2 months of work to make it sea-worthy (considered other options like chartering). Used to Survey deep water and live on for duration of deep water surveys.</t>
  </si>
  <si>
    <t>Mercury 9.9 4-Stroke Kicker 20” Shaft</t>
  </si>
  <si>
    <t>Emergency replacement of the motor that came with the boat, spent two days adrift and called 911 for rescue because of issues with the old motor. This is the exact model required to safely operate the boat.</t>
  </si>
  <si>
    <t>Minn Kota Electric Motor (with battery)</t>
  </si>
  <si>
    <t>Emergency replacement of the motor that came with the dinghy, had to cancel a survey day to address this issue. Oars and ancient motor that came with the dinghy broke in a winter storm.</t>
  </si>
  <si>
    <t>West Marine Dinghy RU-3</t>
  </si>
  <si>
    <t>Used extensively to ferry myself and volunteers to shore. Bought very used.</t>
  </si>
  <si>
    <t>To take surface water temperatures for environmental data collection. Essential while on kayak for shallow water surveys.</t>
  </si>
  <si>
    <t>Pelican Kayak Cove 100XP</t>
  </si>
  <si>
    <t>Sit-in Kayak for surveying shallow water. Also a great emergency backup when the dinghy was out of commission during the winter survey.</t>
  </si>
  <si>
    <t>Newpowa 30w Solar Panel x2</t>
  </si>
  <si>
    <t>Used to power equipment and charge survey devices while at sea. Very effective even on cloudy days to power the demanding navigation equipment to stay on survey tracks.</t>
  </si>
  <si>
    <t>Annual Boat Moorage Permit</t>
  </si>
  <si>
    <t>Cost of the permit is five times the footage of the vessel. I had to purchase this pass for 2019 and 2020.</t>
  </si>
  <si>
    <t>Marine Rope Ladder</t>
  </si>
  <si>
    <t>To assist less agile volunteers to enter the main vessel from the dinghy at sea. A key piece of equipment for accessibility.</t>
  </si>
  <si>
    <t>Firman P01001 1300/1050 Watt Generator</t>
  </si>
  <si>
    <t>Powers and recharges the boat and survey devices when solar energy is limited or drained. This was essential during the winter survey.</t>
  </si>
  <si>
    <t>6/10/19 - 12/25/19 </t>
  </si>
  <si>
    <t>The boat contains an 18 gallon gas tank that is filled at the start. I carried extra gas in external containers. Each survey season used 99 gallons of gasoline and purchased when cheapest then treated for ethanol. Sails were used when possible to reduce consumption.</t>
  </si>
  <si>
    <t>6/2/2019 12/19/2019</t>
  </si>
  <si>
    <t xml:space="preserve"> ----</t>
  </si>
  <si>
    <t xml:space="preserve">TOTAL (after tax) </t>
  </si>
  <si>
    <t>Gasoline (297gal x 2.86 per gallon)</t>
  </si>
  <si>
    <t>AcuRite Waterproof Digital Thermometer</t>
  </si>
  <si>
    <t>Category</t>
  </si>
  <si>
    <t>Equiptment</t>
  </si>
  <si>
    <t>Other</t>
  </si>
  <si>
    <t>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</si>
</sst>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6" x14ac:knownFonts="1">
    <font>
      <sz val="11"/>
      <color theme="1"/>
      <name val="Calibri"/>
      <family val="2"/>
      <scheme val="minor"/>
    </font>
    <font>
      <sz val="11"/>
      <color rgb="FF000000"/>
      <name val="Times New Roman"/>
      <family val="1"/>
    </font>
    <font>
      <sz val="13.95"/>
      <color rgb="FF000000"/>
      <name val="Times New Roman"/>
      <family val="1"/>
    </font>
    <font>
      <sz val="14"/>
      <color theme="1"/>
      <name val="Calibri"/>
      <family val="2"/>
      <scheme val="minor"/>
    </font>
    <font>
      <sz val="10"/>
      <color rgb="FF000000"/>
      <name val="Times New Roman"/>
      <family val="1"/>
    </font>
    <font>
      <sz val="10"/>
      <color theme="1"/>
      <name val="Calibri"/>
      <family val="2"/>
      <scheme val="minor"/>
    </font>
  </fonts>
  <fills count="3">
    <fill>
      <patternFill patternType="none"/>
    </fill>
    <fill>
      <patternFill patternType="gray125"/>
    </fill>
    <fill>
      <patternFill patternType="solid">
        <fgColor rgb="FFEFEFEF"/>
        <bgColor indexed="64"/>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8" fontId="1" fillId="2" borderId="2" xfId="0" applyNumberFormat="1" applyFont="1" applyFill="1" applyBorder="1" applyAlignment="1">
      <alignment horizontal="center" vertical="center" wrapText="1"/>
    </xf>
    <xf numFmtId="0" fontId="0" fillId="0" borderId="0" xfId="0" applyAlignment="1">
      <alignment horizontal="center"/>
    </xf>
    <xf numFmtId="8" fontId="2" fillId="0" borderId="0" xfId="0" applyNumberFormat="1"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top" wrapText="1"/>
    </xf>
    <xf numFmtId="8" fontId="1" fillId="2" borderId="3"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0" xfId="0" applyFont="1" applyAlignment="1">
      <alignment horizontal="left"/>
    </xf>
    <xf numFmtId="0" fontId="1" fillId="2" borderId="4" xfId="0" applyFont="1" applyFill="1" applyBorder="1" applyAlignment="1">
      <alignment horizontal="center" vertical="center" wrapText="1"/>
    </xf>
    <xf numFmtId="0" fontId="1" fillId="0" borderId="4" xfId="0" applyFont="1" applyBorder="1" applyAlignment="1">
      <alignment horizontal="center" vertical="center" wrapText="1"/>
    </xf>
    <xf numFmtId="8" fontId="1" fillId="2" borderId="4" xfId="0" applyNumberFormat="1" applyFont="1" applyFill="1" applyBorder="1" applyAlignment="1">
      <alignment horizontal="center" vertical="center" wrapText="1"/>
    </xf>
    <xf numFmtId="0" fontId="4" fillId="0" borderId="4" xfId="0" applyFont="1" applyBorder="1" applyAlignment="1">
      <alignment horizontal="left" vertical="center" wrapText="1"/>
    </xf>
    <xf numFmtId="8" fontId="3"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96876-4F2C-47E9-8635-F3265B39ED29}">
  <dimension ref="A1:E23"/>
  <sheetViews>
    <sheetView tabSelected="1" workbookViewId="0">
      <selection activeCell="B14" sqref="B14"/>
    </sheetView>
  </sheetViews>
  <sheetFormatPr defaultRowHeight="15" x14ac:dyDescent="0.25"/>
  <cols>
    <col min="1" max="1" width="10.140625" style="3" customWidth="1"/>
    <col min="2" max="2" width="12" style="3" customWidth="1"/>
    <col min="3" max="3" width="29.5703125" style="3" customWidth="1"/>
    <col min="4" max="4" width="9.5703125" style="3" customWidth="1"/>
    <col min="5" max="5" width="73" style="16" customWidth="1"/>
  </cols>
  <sheetData>
    <row r="1" spans="1:5" x14ac:dyDescent="0.25">
      <c r="A1" s="1" t="s">
        <v>0</v>
      </c>
      <c r="B1" s="1" t="s">
        <v>30</v>
      </c>
      <c r="C1" s="1" t="s">
        <v>1</v>
      </c>
      <c r="D1" s="1" t="s">
        <v>2</v>
      </c>
      <c r="E1" s="13" t="s">
        <v>3</v>
      </c>
    </row>
    <row r="2" spans="1:5" ht="62.25" customHeight="1" x14ac:dyDescent="0.25">
      <c r="A2" s="8">
        <v>43565</v>
      </c>
      <c r="B2" s="8" t="s">
        <v>31</v>
      </c>
      <c r="C2" s="5" t="s">
        <v>4</v>
      </c>
      <c r="D2" s="2">
        <v>500</v>
      </c>
      <c r="E2" s="14" t="s">
        <v>5</v>
      </c>
    </row>
    <row r="3" spans="1:5" ht="58.5" customHeight="1" x14ac:dyDescent="0.25">
      <c r="A3" s="8">
        <v>43641</v>
      </c>
      <c r="B3" s="8" t="s">
        <v>31</v>
      </c>
      <c r="C3" s="5" t="s">
        <v>6</v>
      </c>
      <c r="D3" s="2">
        <v>2649.99</v>
      </c>
      <c r="E3" s="14" t="s">
        <v>7</v>
      </c>
    </row>
    <row r="4" spans="1:5" ht="54.75" customHeight="1" x14ac:dyDescent="0.25">
      <c r="A4" s="8">
        <v>43830</v>
      </c>
      <c r="B4" s="8" t="s">
        <v>31</v>
      </c>
      <c r="C4" s="5" t="s">
        <v>8</v>
      </c>
      <c r="D4" s="2">
        <v>225.8</v>
      </c>
      <c r="E4" s="14" t="s">
        <v>9</v>
      </c>
    </row>
    <row r="5" spans="1:5" ht="56.25" customHeight="1" x14ac:dyDescent="0.25">
      <c r="A5" s="8">
        <v>43600</v>
      </c>
      <c r="B5" s="8" t="s">
        <v>31</v>
      </c>
      <c r="C5" s="5" t="s">
        <v>10</v>
      </c>
      <c r="D5" s="2">
        <v>150</v>
      </c>
      <c r="E5" s="14" t="s">
        <v>11</v>
      </c>
    </row>
    <row r="6" spans="1:5" ht="53.25" customHeight="1" x14ac:dyDescent="0.25">
      <c r="A6" s="8">
        <v>43636</v>
      </c>
      <c r="B6" s="8" t="s">
        <v>31</v>
      </c>
      <c r="C6" s="5" t="s">
        <v>29</v>
      </c>
      <c r="D6" s="2">
        <v>23.98</v>
      </c>
      <c r="E6" s="14" t="s">
        <v>12</v>
      </c>
    </row>
    <row r="7" spans="1:5" ht="60" customHeight="1" x14ac:dyDescent="0.25">
      <c r="A7" s="8">
        <v>43657</v>
      </c>
      <c r="B7" s="8" t="s">
        <v>31</v>
      </c>
      <c r="C7" s="5" t="s">
        <v>13</v>
      </c>
      <c r="D7" s="2">
        <v>297</v>
      </c>
      <c r="E7" s="14" t="s">
        <v>14</v>
      </c>
    </row>
    <row r="8" spans="1:5" ht="67.5" customHeight="1" x14ac:dyDescent="0.25">
      <c r="A8" s="8">
        <v>43618</v>
      </c>
      <c r="B8" s="8" t="s">
        <v>31</v>
      </c>
      <c r="C8" s="5" t="s">
        <v>15</v>
      </c>
      <c r="D8" s="2">
        <v>77.16</v>
      </c>
      <c r="E8" s="14" t="s">
        <v>16</v>
      </c>
    </row>
    <row r="9" spans="1:5" ht="71.25" customHeight="1" x14ac:dyDescent="0.25">
      <c r="A9" s="9" t="s">
        <v>25</v>
      </c>
      <c r="B9" s="9" t="s">
        <v>32</v>
      </c>
      <c r="C9" s="6" t="s">
        <v>17</v>
      </c>
      <c r="D9" s="12">
        <v>280</v>
      </c>
      <c r="E9" s="15" t="s">
        <v>18</v>
      </c>
    </row>
    <row r="10" spans="1:5" ht="62.25" customHeight="1" x14ac:dyDescent="0.25">
      <c r="A10" s="8">
        <v>43677</v>
      </c>
      <c r="B10" s="8" t="s">
        <v>31</v>
      </c>
      <c r="C10" s="5" t="s">
        <v>19</v>
      </c>
      <c r="D10" s="2">
        <v>25</v>
      </c>
      <c r="E10" s="14" t="s">
        <v>20</v>
      </c>
    </row>
    <row r="11" spans="1:5" ht="67.5" customHeight="1" x14ac:dyDescent="0.25">
      <c r="A11" s="8">
        <v>43788</v>
      </c>
      <c r="B11" s="8" t="s">
        <v>31</v>
      </c>
      <c r="C11" s="5" t="s">
        <v>21</v>
      </c>
      <c r="D11" s="2">
        <v>169.99</v>
      </c>
      <c r="E11" s="14" t="s">
        <v>22</v>
      </c>
    </row>
    <row r="12" spans="1:5" ht="71.25" customHeight="1" x14ac:dyDescent="0.25">
      <c r="A12" s="17" t="s">
        <v>23</v>
      </c>
      <c r="B12" s="17" t="s">
        <v>33</v>
      </c>
      <c r="C12" s="18" t="s">
        <v>28</v>
      </c>
      <c r="D12" s="19">
        <v>849.42</v>
      </c>
      <c r="E12" s="20" t="s">
        <v>24</v>
      </c>
    </row>
    <row r="13" spans="1:5" ht="3" hidden="1" customHeight="1" x14ac:dyDescent="0.25">
      <c r="A13" s="10"/>
      <c r="B13" s="10"/>
    </row>
    <row r="14" spans="1:5" ht="23.25" customHeight="1" x14ac:dyDescent="0.3">
      <c r="A14" s="11"/>
      <c r="B14" s="11"/>
      <c r="C14" s="7" t="s">
        <v>27</v>
      </c>
      <c r="D14" s="4" t="s">
        <v>26</v>
      </c>
      <c r="E14" s="21">
        <v>5589.48</v>
      </c>
    </row>
    <row r="23" spans="5:5" x14ac:dyDescent="0.25">
      <c r="E23" s="16" t="e">
        <f>sum</f>
        <v>#NAME?</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Lester</dc:creator>
  <cp:lastModifiedBy>Kevin Lester</cp:lastModifiedBy>
  <dcterms:created xsi:type="dcterms:W3CDTF">2020-01-10T05:41:26Z</dcterms:created>
  <dcterms:modified xsi:type="dcterms:W3CDTF">2020-01-10T07:30:08Z</dcterms:modified>
</cp:coreProperties>
</file>