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tch/Dropbox/MASTERS/MES_Evergreen/*THESIS*/Thesis Research Fund Application/Examples/"/>
    </mc:Choice>
  </mc:AlternateContent>
  <xr:revisionPtr revIDLastSave="0" documentId="13_ncr:1_{FE4F6133-ECAE-7C43-B739-8ED2028E9D15}" xr6:coauthVersionLast="45" xr6:coauthVersionMax="45" xr10:uidLastSave="{00000000-0000-0000-0000-000000000000}"/>
  <bookViews>
    <workbookView xWindow="19680" yWindow="12460" windowWidth="18500" windowHeight="10740" xr2:uid="{72C6312A-4865-5248-A742-27E94FC7F6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1" l="1"/>
  <c r="D39" i="1"/>
  <c r="D40" i="1" s="1"/>
  <c r="B10" i="1"/>
  <c r="B4" i="1" l="1"/>
</calcChain>
</file>

<file path=xl/sharedStrings.xml><?xml version="1.0" encoding="utf-8"?>
<sst xmlns="http://schemas.openxmlformats.org/spreadsheetml/2006/main" count="32" uniqueCount="29">
  <si>
    <t>MES thesis fund application</t>
  </si>
  <si>
    <t>Travel</t>
  </si>
  <si>
    <t>Equipment</t>
  </si>
  <si>
    <t>Other</t>
  </si>
  <si>
    <t>Materials &amp; Supplies</t>
  </si>
  <si>
    <t>Mileage calculations:</t>
  </si>
  <si>
    <t>None</t>
  </si>
  <si>
    <t>Equipment subtotal</t>
  </si>
  <si>
    <t>Other subtotal</t>
  </si>
  <si>
    <t>Travel subtotal</t>
  </si>
  <si>
    <t>Page 3</t>
  </si>
  <si>
    <t>Itemized Budget: Gretchen Helpenstell</t>
  </si>
  <si>
    <t>Car transport to and from King County Courthouse</t>
  </si>
  <si>
    <t>Car transport to and from Mason County Public Works</t>
  </si>
  <si>
    <t>Car transport to and from Spokane Public Works Dept.</t>
  </si>
  <si>
    <t>Round Trip Mileage</t>
  </si>
  <si>
    <t># of Trips</t>
  </si>
  <si>
    <t>Rate / Mile</t>
  </si>
  <si>
    <t>Parking</t>
  </si>
  <si>
    <t>Insurance</t>
  </si>
  <si>
    <t>Fixed Costs (monthly)</t>
  </si>
  <si>
    <t>Variable Costs (monthly)</t>
  </si>
  <si>
    <t>Fuel</t>
  </si>
  <si>
    <t>Tolls</t>
  </si>
  <si>
    <t>Total Miles</t>
  </si>
  <si>
    <t>SUM</t>
  </si>
  <si>
    <t>Cost per Mile</t>
  </si>
  <si>
    <t>Misc.</t>
  </si>
  <si>
    <t xml:space="preserve"> TOTAL: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</si>
</sst>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 tint="0.499984740745262"/>
      </left>
      <right style="thin">
        <color theme="2"/>
      </right>
      <top style="thin">
        <color theme="1" tint="0.499984740745262"/>
      </top>
      <bottom style="thin">
        <color theme="2"/>
      </bottom>
      <diagonal/>
    </border>
    <border>
      <left style="thin">
        <color theme="2"/>
      </left>
      <right style="thin">
        <color theme="1" tint="0.499984740745262"/>
      </right>
      <top style="thin">
        <color theme="1" tint="0.499984740745262"/>
      </top>
      <bottom style="thin">
        <color theme="2"/>
      </bottom>
      <diagonal/>
    </border>
    <border>
      <left style="thin">
        <color theme="1" tint="0.49998474074526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1" tint="0.49998474074526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 style="thin">
        <color theme="2"/>
      </right>
      <top style="thin">
        <color theme="2"/>
      </top>
      <bottom style="thin">
        <color theme="1" tint="0.499984740745262"/>
      </bottom>
      <diagonal/>
    </border>
    <border>
      <left style="thin">
        <color theme="2"/>
      </left>
      <right style="thin">
        <color theme="1" tint="0.499984740745262"/>
      </right>
      <top style="thin">
        <color theme="2"/>
      </top>
      <bottom style="thin">
        <color theme="1" tint="0.49998474074526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0" fontId="0" fillId="0" borderId="1" xfId="0" applyBorder="1"/>
    <xf numFmtId="0" fontId="2" fillId="0" borderId="3" xfId="0" applyFont="1" applyBorder="1"/>
    <xf numFmtId="44" fontId="0" fillId="0" borderId="3" xfId="1" applyFont="1" applyBorder="1"/>
    <xf numFmtId="0" fontId="8" fillId="0" borderId="1" xfId="0" applyFont="1" applyBorder="1"/>
    <xf numFmtId="44" fontId="8" fillId="0" borderId="5" xfId="1" applyFont="1" applyBorder="1"/>
    <xf numFmtId="0" fontId="7" fillId="0" borderId="1" xfId="0" applyFont="1" applyBorder="1"/>
    <xf numFmtId="0" fontId="7" fillId="0" borderId="6" xfId="0" applyFont="1" applyBorder="1"/>
    <xf numFmtId="44" fontId="8" fillId="0" borderId="7" xfId="1" applyFont="1" applyBorder="1"/>
    <xf numFmtId="0" fontId="11" fillId="0" borderId="8" xfId="0" applyFont="1" applyBorder="1" applyAlignment="1">
      <alignment horizontal="right"/>
    </xf>
    <xf numFmtId="44" fontId="12" fillId="0" borderId="9" xfId="1" applyFont="1" applyBorder="1"/>
    <xf numFmtId="0" fontId="7" fillId="0" borderId="10" xfId="0" applyFont="1" applyBorder="1"/>
    <xf numFmtId="44" fontId="8" fillId="0" borderId="10" xfId="1" applyFont="1" applyBorder="1"/>
    <xf numFmtId="44" fontId="13" fillId="0" borderId="9" xfId="1" applyFont="1" applyBorder="1"/>
    <xf numFmtId="0" fontId="7" fillId="0" borderId="0" xfId="0" applyFont="1"/>
    <xf numFmtId="44" fontId="8" fillId="0" borderId="0" xfId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/>
    <xf numFmtId="0" fontId="14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3" xfId="0" applyFont="1" applyBorder="1"/>
    <xf numFmtId="0" fontId="8" fillId="0" borderId="3" xfId="0" applyFont="1" applyBorder="1"/>
    <xf numFmtId="0" fontId="9" fillId="0" borderId="3" xfId="0" applyFont="1" applyBorder="1"/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2" xfId="0" applyBorder="1"/>
    <xf numFmtId="0" fontId="8" fillId="0" borderId="22" xfId="0" applyFont="1" applyBorder="1"/>
    <xf numFmtId="0" fontId="17" fillId="0" borderId="4" xfId="0" applyFont="1" applyBorder="1"/>
    <xf numFmtId="0" fontId="0" fillId="0" borderId="2" xfId="0" applyBorder="1"/>
    <xf numFmtId="44" fontId="6" fillId="2" borderId="0" xfId="1" applyFont="1" applyFill="1" applyBorder="1"/>
    <xf numFmtId="0" fontId="3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4" fontId="7" fillId="0" borderId="18" xfId="1" applyFont="1" applyBorder="1" applyAlignment="1">
      <alignment horizontal="center"/>
    </xf>
    <xf numFmtId="44" fontId="7" fillId="0" borderId="21" xfId="1" applyFont="1" applyBorder="1" applyAlignment="1">
      <alignment horizontal="center"/>
    </xf>
    <xf numFmtId="44" fontId="14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B020-FA73-554B-8D3D-3F4E38CD8D28}">
  <dimension ref="A1:K43"/>
  <sheetViews>
    <sheetView tabSelected="1" zoomScale="98" zoomScaleNormal="98" zoomScaleSheetLayoutView="120" workbookViewId="0">
      <selection activeCell="D12" sqref="D12"/>
    </sheetView>
  </sheetViews>
  <sheetFormatPr baseColWidth="10" defaultRowHeight="16" x14ac:dyDescent="0.2"/>
  <cols>
    <col min="1" max="1" width="44.1640625" style="1" customWidth="1"/>
    <col min="2" max="2" width="10.83203125" style="2"/>
    <col min="3" max="3" width="12.83203125" customWidth="1"/>
    <col min="4" max="4" width="11.83203125" customWidth="1"/>
    <col min="5" max="5" width="19.1640625" customWidth="1"/>
    <col min="6" max="6" width="18.33203125" customWidth="1"/>
    <col min="7" max="7" width="13.6640625" customWidth="1"/>
    <col min="10" max="10" width="18.83203125" customWidth="1"/>
    <col min="11" max="11" width="14.33203125" customWidth="1"/>
    <col min="14" max="14" width="18" customWidth="1"/>
    <col min="15" max="15" width="14.1640625" customWidth="1"/>
  </cols>
  <sheetData>
    <row r="1" spans="1:11" ht="32" customHeight="1" x14ac:dyDescent="0.2">
      <c r="A1" s="20" t="s">
        <v>0</v>
      </c>
      <c r="B1" s="3"/>
      <c r="C1" s="4"/>
      <c r="D1" s="4"/>
    </row>
    <row r="2" spans="1:11" ht="22" customHeight="1" x14ac:dyDescent="0.2">
      <c r="A2" s="21" t="s">
        <v>11</v>
      </c>
      <c r="B2" s="3"/>
      <c r="C2" s="4"/>
      <c r="D2" s="4"/>
    </row>
    <row r="3" spans="1:11" x14ac:dyDescent="0.2">
      <c r="A3" s="5"/>
      <c r="B3" s="6"/>
      <c r="C3" s="4"/>
      <c r="D3" s="49"/>
    </row>
    <row r="4" spans="1:11" ht="19" x14ac:dyDescent="0.25">
      <c r="A4" s="54" t="s">
        <v>28</v>
      </c>
      <c r="B4" s="53">
        <f>SUM(B10)</f>
        <v>388.83000000000004</v>
      </c>
      <c r="C4" s="52"/>
      <c r="D4" s="49"/>
    </row>
    <row r="5" spans="1:11" x14ac:dyDescent="0.2">
      <c r="A5" s="14"/>
      <c r="B5" s="15"/>
      <c r="E5" s="29"/>
      <c r="I5" s="30"/>
      <c r="J5" s="30"/>
      <c r="K5" s="30"/>
    </row>
    <row r="6" spans="1:11" x14ac:dyDescent="0.2">
      <c r="A6" s="51" t="s">
        <v>1</v>
      </c>
      <c r="B6" s="8"/>
      <c r="I6" s="31"/>
      <c r="J6" s="32"/>
      <c r="K6" s="30"/>
    </row>
    <row r="7" spans="1:11" x14ac:dyDescent="0.2">
      <c r="A7" s="10" t="s">
        <v>12</v>
      </c>
      <c r="B7" s="11">
        <v>95.16</v>
      </c>
      <c r="I7" s="33"/>
      <c r="J7" s="34"/>
      <c r="K7" s="30"/>
    </row>
    <row r="8" spans="1:11" x14ac:dyDescent="0.2">
      <c r="A8" s="10" t="s">
        <v>13</v>
      </c>
      <c r="B8" s="11">
        <v>43.68</v>
      </c>
      <c r="I8" s="33"/>
      <c r="J8" s="34"/>
      <c r="K8" s="30"/>
    </row>
    <row r="9" spans="1:11" x14ac:dyDescent="0.2">
      <c r="A9" s="10" t="s">
        <v>14</v>
      </c>
      <c r="B9" s="11">
        <v>249.99</v>
      </c>
      <c r="C9" s="9"/>
      <c r="I9" s="33"/>
      <c r="J9" s="30"/>
      <c r="K9" s="30"/>
    </row>
    <row r="10" spans="1:11" x14ac:dyDescent="0.2">
      <c r="A10" s="12" t="s">
        <v>9</v>
      </c>
      <c r="B10" s="13">
        <f>SUM(B7:B9)</f>
        <v>388.83000000000004</v>
      </c>
      <c r="C10" s="7"/>
      <c r="D10" s="50"/>
      <c r="I10" s="33"/>
      <c r="J10" s="32"/>
      <c r="K10" s="30"/>
    </row>
    <row r="11" spans="1:11" x14ac:dyDescent="0.2">
      <c r="A11" s="14"/>
      <c r="B11" s="15"/>
      <c r="C11" s="7"/>
      <c r="D11" s="50"/>
      <c r="I11" s="30"/>
      <c r="J11" s="34"/>
      <c r="K11" s="30"/>
    </row>
    <row r="12" spans="1:11" x14ac:dyDescent="0.2">
      <c r="A12" s="51" t="s">
        <v>4</v>
      </c>
      <c r="B12" s="8"/>
      <c r="C12" s="7"/>
      <c r="D12" s="50"/>
      <c r="I12" s="30"/>
      <c r="J12" s="34"/>
      <c r="K12" s="30"/>
    </row>
    <row r="13" spans="1:11" x14ac:dyDescent="0.2">
      <c r="A13" s="10" t="s">
        <v>6</v>
      </c>
      <c r="B13" s="11">
        <v>0</v>
      </c>
      <c r="C13" s="7"/>
      <c r="D13" s="50"/>
      <c r="I13" s="30"/>
      <c r="J13" s="34"/>
      <c r="K13" s="30"/>
    </row>
    <row r="14" spans="1:11" x14ac:dyDescent="0.2">
      <c r="A14" s="12" t="s">
        <v>7</v>
      </c>
      <c r="B14" s="16">
        <v>0</v>
      </c>
      <c r="C14" s="7"/>
      <c r="D14" s="50"/>
      <c r="I14" s="30"/>
      <c r="J14" s="34"/>
      <c r="K14" s="30"/>
    </row>
    <row r="15" spans="1:11" x14ac:dyDescent="0.2">
      <c r="A15" s="14"/>
      <c r="B15" s="15"/>
      <c r="C15" s="7"/>
      <c r="D15" s="50"/>
      <c r="I15" s="35"/>
      <c r="J15" s="30"/>
      <c r="K15" s="30"/>
    </row>
    <row r="16" spans="1:11" x14ac:dyDescent="0.2">
      <c r="A16" s="51" t="s">
        <v>2</v>
      </c>
      <c r="B16" s="8"/>
      <c r="C16" s="7"/>
      <c r="D16" s="50"/>
      <c r="I16" s="36"/>
      <c r="J16" s="37"/>
      <c r="K16" s="30"/>
    </row>
    <row r="17" spans="1:11" x14ac:dyDescent="0.2">
      <c r="A17" s="10" t="s">
        <v>6</v>
      </c>
      <c r="B17" s="11">
        <v>0</v>
      </c>
      <c r="C17" s="7"/>
      <c r="D17" s="50"/>
      <c r="I17" s="30"/>
      <c r="J17" s="34"/>
      <c r="K17" s="32"/>
    </row>
    <row r="18" spans="1:11" x14ac:dyDescent="0.2">
      <c r="A18" s="12" t="s">
        <v>7</v>
      </c>
      <c r="B18" s="16">
        <v>0</v>
      </c>
      <c r="C18" s="7"/>
      <c r="D18" s="50"/>
    </row>
    <row r="19" spans="1:11" x14ac:dyDescent="0.2">
      <c r="A19" s="17"/>
      <c r="B19" s="18"/>
      <c r="C19" s="7"/>
      <c r="D19" s="50"/>
    </row>
    <row r="20" spans="1:11" x14ac:dyDescent="0.2">
      <c r="A20" s="51" t="s">
        <v>3</v>
      </c>
      <c r="B20" s="8"/>
      <c r="C20" s="7"/>
      <c r="D20" s="50"/>
    </row>
    <row r="21" spans="1:11" x14ac:dyDescent="0.2">
      <c r="A21" s="10" t="s">
        <v>6</v>
      </c>
      <c r="B21" s="11">
        <v>0</v>
      </c>
      <c r="C21" s="7"/>
      <c r="D21" s="7"/>
    </row>
    <row r="22" spans="1:11" x14ac:dyDescent="0.2">
      <c r="A22" s="12" t="s">
        <v>8</v>
      </c>
      <c r="B22" s="16">
        <v>0</v>
      </c>
      <c r="C22" s="19"/>
      <c r="D22" s="19"/>
    </row>
    <row r="24" spans="1:11" x14ac:dyDescent="0.2">
      <c r="B24" s="40" t="s">
        <v>5</v>
      </c>
      <c r="C24" s="41"/>
      <c r="D24" s="42"/>
    </row>
    <row r="25" spans="1:11" ht="31" x14ac:dyDescent="0.2">
      <c r="B25" s="43" t="s">
        <v>16</v>
      </c>
      <c r="C25" s="44" t="s">
        <v>15</v>
      </c>
      <c r="D25" s="45" t="s">
        <v>17</v>
      </c>
    </row>
    <row r="26" spans="1:11" s="39" customFormat="1" x14ac:dyDescent="0.2">
      <c r="A26" s="38"/>
      <c r="B26" s="46">
        <v>2</v>
      </c>
      <c r="C26" s="22">
        <v>122</v>
      </c>
      <c r="D26" s="56">
        <v>0.39</v>
      </c>
    </row>
    <row r="27" spans="1:11" x14ac:dyDescent="0.2">
      <c r="B27" s="46">
        <v>2</v>
      </c>
      <c r="C27" s="22">
        <v>56</v>
      </c>
      <c r="D27" s="56">
        <v>0.39</v>
      </c>
    </row>
    <row r="28" spans="1:11" x14ac:dyDescent="0.2">
      <c r="B28" s="47">
        <v>1</v>
      </c>
      <c r="C28" s="48">
        <v>641</v>
      </c>
      <c r="D28" s="57">
        <v>0.39</v>
      </c>
    </row>
    <row r="30" spans="1:11" x14ac:dyDescent="0.2">
      <c r="B30" s="9"/>
      <c r="C30" s="24" t="s">
        <v>20</v>
      </c>
    </row>
    <row r="31" spans="1:11" x14ac:dyDescent="0.2">
      <c r="B31" s="7"/>
      <c r="C31" s="25" t="s">
        <v>18</v>
      </c>
      <c r="D31">
        <v>12</v>
      </c>
    </row>
    <row r="32" spans="1:11" x14ac:dyDescent="0.2">
      <c r="B32" s="7"/>
      <c r="C32" s="25" t="s">
        <v>19</v>
      </c>
      <c r="D32">
        <v>77</v>
      </c>
    </row>
    <row r="33" spans="2:4" x14ac:dyDescent="0.2">
      <c r="B33" s="7"/>
    </row>
    <row r="34" spans="2:4" x14ac:dyDescent="0.2">
      <c r="B34" s="19"/>
      <c r="C34" s="24" t="s">
        <v>21</v>
      </c>
    </row>
    <row r="35" spans="2:4" x14ac:dyDescent="0.2">
      <c r="B35"/>
      <c r="C35" s="25" t="s">
        <v>22</v>
      </c>
      <c r="D35">
        <v>200</v>
      </c>
    </row>
    <row r="36" spans="2:4" x14ac:dyDescent="0.2">
      <c r="B36"/>
      <c r="C36" s="25" t="s">
        <v>23</v>
      </c>
      <c r="D36">
        <v>10</v>
      </c>
    </row>
    <row r="37" spans="2:4" x14ac:dyDescent="0.2">
      <c r="B37"/>
      <c r="C37" s="25" t="s">
        <v>27</v>
      </c>
      <c r="D37">
        <v>20</v>
      </c>
    </row>
    <row r="38" spans="2:4" x14ac:dyDescent="0.2">
      <c r="B38" s="26" t="s">
        <v>24</v>
      </c>
      <c r="C38" s="25"/>
    </row>
    <row r="39" spans="2:4" x14ac:dyDescent="0.2">
      <c r="B39" s="23">
        <f>SUM(C26:C28)</f>
        <v>819</v>
      </c>
      <c r="C39" s="27" t="s">
        <v>25</v>
      </c>
      <c r="D39">
        <f>SUM(D31:D38)</f>
        <v>319</v>
      </c>
    </row>
    <row r="40" spans="2:4" x14ac:dyDescent="0.2">
      <c r="B40"/>
      <c r="C40" s="28" t="s">
        <v>26</v>
      </c>
      <c r="D40" s="58">
        <f>D39/B39</f>
        <v>0.3894993894993895</v>
      </c>
    </row>
    <row r="43" spans="2:4" x14ac:dyDescent="0.2">
      <c r="D43" s="55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Kirkpatrick</dc:creator>
  <cp:lastModifiedBy>Gretchen</cp:lastModifiedBy>
  <cp:lastPrinted>2019-12-06T01:24:30Z</cp:lastPrinted>
  <dcterms:created xsi:type="dcterms:W3CDTF">2019-12-04T02:29:22Z</dcterms:created>
  <dcterms:modified xsi:type="dcterms:W3CDTF">2020-01-10T22:42:20Z</dcterms:modified>
</cp:coreProperties>
</file>