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85" windowHeight="11640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(2)'!$B$1:$O$46</definedName>
  </definedNames>
  <calcPr calcId="125725"/>
</workbook>
</file>

<file path=xl/calcChain.xml><?xml version="1.0" encoding="utf-8"?>
<calcChain xmlns="http://schemas.openxmlformats.org/spreadsheetml/2006/main">
  <c r="M32" i="4"/>
  <c r="M27"/>
  <c r="M28"/>
  <c r="M29"/>
  <c r="M30"/>
  <c r="M31"/>
  <c r="F34"/>
  <c r="N43"/>
</calcChain>
</file>

<file path=xl/sharedStrings.xml><?xml version="1.0" encoding="utf-8"?>
<sst xmlns="http://schemas.openxmlformats.org/spreadsheetml/2006/main" count="57" uniqueCount="50">
  <si>
    <t>INVOICE VOUCHER</t>
  </si>
  <si>
    <t>AGENCY NAME AND ADDRESS</t>
  </si>
  <si>
    <t>THE EVERGREEN STATE COLLEGE</t>
  </si>
  <si>
    <t>2700 EVERGREEN PARKWAY NW</t>
  </si>
  <si>
    <t>OLYMPIA, WA 98505</t>
  </si>
  <si>
    <t>STREET OR BOX NUM</t>
  </si>
  <si>
    <t>DATE</t>
  </si>
  <si>
    <t>DESCRIPTION</t>
  </si>
  <si>
    <t>QUANTITY</t>
  </si>
  <si>
    <t>UNIT</t>
  </si>
  <si>
    <t>UNIT PRICE</t>
  </si>
  <si>
    <t>AMOUNT</t>
  </si>
  <si>
    <t>TOTAL</t>
  </si>
  <si>
    <t>PREPARED BY</t>
  </si>
  <si>
    <t>ORGANIZATION APPROVAL SIGNATURE</t>
  </si>
  <si>
    <t>PRINT NAME</t>
  </si>
  <si>
    <t>FUND</t>
  </si>
  <si>
    <t>ORG</t>
  </si>
  <si>
    <t>ACCT</t>
  </si>
  <si>
    <t>OPTIONAL ACTV</t>
  </si>
  <si>
    <t>ACCOUNTING APPROVAL</t>
  </si>
  <si>
    <t>BANNER INV. NO.</t>
  </si>
  <si>
    <t xml:space="preserve"> </t>
  </si>
  <si>
    <t>STATE</t>
  </si>
  <si>
    <t>ZIP</t>
  </si>
  <si>
    <t>CITY</t>
  </si>
  <si>
    <t>SIGNATURE</t>
  </si>
  <si>
    <r>
      <t>VENDOR OR CLAIMANT</t>
    </r>
    <r>
      <rPr>
        <sz val="8"/>
        <color indexed="8"/>
        <rFont val="Arial"/>
        <family val="2"/>
      </rPr>
      <t xml:space="preserve">  </t>
    </r>
    <r>
      <rPr>
        <sz val="7"/>
        <color indexed="8"/>
        <rFont val="Arial"/>
        <family val="2"/>
      </rPr>
      <t xml:space="preserve">  </t>
    </r>
    <r>
      <rPr>
        <i/>
        <sz val="7"/>
        <color indexed="8"/>
        <rFont val="Arial"/>
        <family val="2"/>
      </rPr>
      <t>(Warrant is to be payable to)</t>
    </r>
  </si>
  <si>
    <t>The Evergreen State College</t>
  </si>
  <si>
    <t>FORM A-19</t>
  </si>
  <si>
    <t>FED ID/ SOC SEC</t>
  </si>
  <si>
    <t>INVOICE VOUCHER DATE</t>
  </si>
  <si>
    <t>P.O. OR CONTRACT NUMBER</t>
  </si>
  <si>
    <t>INDEX</t>
  </si>
  <si>
    <t>REVISED 11/30/05</t>
  </si>
  <si>
    <t xml:space="preserve">  NO</t>
  </si>
  <si>
    <r>
      <t xml:space="preserve">Vendor's Certificate.  </t>
    </r>
    <r>
      <rPr>
        <sz val="9"/>
        <rFont val="Arial"/>
        <family val="2"/>
      </rPr>
      <t>Under penalties of perjury, I certify that the items and totals listed herein are proper charges for material, merchandise or services furnished to the State of Washington, and that all goods furnished and/or services rendered have been provided without discrimination because of age, sex, marital status, race, creed, color, national origin, handicap, religion, or veteran status.</t>
    </r>
  </si>
  <si>
    <t>Is the payee or the beneficiary of the payment a U.S. citizen or permanent resident alien?</t>
  </si>
  <si>
    <t xml:space="preserve">  YES</t>
  </si>
  <si>
    <t>BANNER ID</t>
  </si>
  <si>
    <t>INSTRUCTIONS TO VENDOR OR CLAIMANT:  Submit this form to claim payment for materials, merchandise or services.  Show complete detail for each item and attach receipts.</t>
  </si>
  <si>
    <t>Lorri Moore x 6867</t>
  </si>
  <si>
    <t>lot</t>
  </si>
  <si>
    <t>Martha Henderson</t>
  </si>
  <si>
    <t>x</t>
  </si>
  <si>
    <t>Shannon Lindquist</t>
  </si>
  <si>
    <t>1808 Pacific Ave #205</t>
  </si>
  <si>
    <t>San Francisco</t>
  </si>
  <si>
    <t>CA</t>
  </si>
  <si>
    <t>Speaker fee for tabling event in San Francisco, CA</t>
  </si>
</sst>
</file>

<file path=xl/styles.xml><?xml version="1.0" encoding="utf-8"?>
<styleSheet xmlns="http://schemas.openxmlformats.org/spreadsheetml/2006/main">
  <numFmts count="2">
    <numFmt numFmtId="164" formatCode="000\-00\-0000"/>
    <numFmt numFmtId="166" formatCode="mmmm\ d\,\ yyyy"/>
  </numFmts>
  <fonts count="26">
    <font>
      <sz val="10"/>
      <name val="Arial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u/>
      <sz val="7"/>
      <color indexed="8"/>
      <name val="Arial"/>
      <family val="2"/>
    </font>
    <font>
      <sz val="12"/>
      <name val="Arial"/>
      <family val="2"/>
    </font>
    <font>
      <sz val="7.75"/>
      <color indexed="6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0"/>
      <color indexed="8"/>
      <name val="Arial"/>
      <family val="2"/>
    </font>
    <font>
      <sz val="20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Border="1"/>
    <xf numFmtId="0" fontId="3" fillId="0" borderId="1" xfId="0" applyFont="1" applyBorder="1" applyAlignment="1">
      <alignment vertical="top"/>
    </xf>
    <xf numFmtId="0" fontId="3" fillId="0" borderId="2" xfId="0" applyFont="1" applyBorder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/>
    <xf numFmtId="0" fontId="3" fillId="0" borderId="0" xfId="0" applyFont="1"/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8" fillId="0" borderId="3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 vertical="top"/>
    </xf>
    <xf numFmtId="0" fontId="14" fillId="0" borderId="0" xfId="0" applyFont="1"/>
    <xf numFmtId="164" fontId="10" fillId="0" borderId="2" xfId="0" applyNumberFormat="1" applyFont="1" applyBorder="1" applyAlignment="1" applyProtection="1">
      <alignment horizontal="left" vertical="center"/>
    </xf>
    <xf numFmtId="164" fontId="3" fillId="0" borderId="7" xfId="0" applyNumberFormat="1" applyFont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17" fillId="2" borderId="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164" fontId="8" fillId="0" borderId="13" xfId="0" applyNumberFormat="1" applyFont="1" applyBorder="1" applyAlignment="1" applyProtection="1">
      <alignment horizontal="left" vertical="top"/>
    </xf>
    <xf numFmtId="164" fontId="10" fillId="0" borderId="7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left" vertical="top"/>
    </xf>
    <xf numFmtId="14" fontId="11" fillId="0" borderId="14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14" fontId="11" fillId="0" borderId="16" xfId="0" applyNumberFormat="1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left" vertical="top"/>
    </xf>
    <xf numFmtId="0" fontId="24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24" fillId="0" borderId="8" xfId="0" applyFont="1" applyBorder="1" applyAlignment="1" applyProtection="1"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" fontId="11" fillId="0" borderId="19" xfId="0" applyNumberFormat="1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49" fontId="11" fillId="0" borderId="39" xfId="0" applyNumberFormat="1" applyFont="1" applyBorder="1" applyAlignment="1" applyProtection="1">
      <alignment horizontal="center" vertical="center" wrapText="1"/>
      <protection locked="0"/>
    </xf>
    <xf numFmtId="49" fontId="11" fillId="0" borderId="42" xfId="0" applyNumberFormat="1" applyFont="1" applyBorder="1" applyAlignment="1" applyProtection="1">
      <alignment horizontal="center" vertical="center" wrapText="1"/>
      <protection locked="0"/>
    </xf>
    <xf numFmtId="49" fontId="11" fillId="0" borderId="40" xfId="0" applyNumberFormat="1" applyFont="1" applyBorder="1" applyAlignment="1" applyProtection="1">
      <alignment horizontal="center" vertical="center" wrapText="1"/>
      <protection locked="0"/>
    </xf>
    <xf numFmtId="4" fontId="11" fillId="0" borderId="19" xfId="0" applyNumberFormat="1" applyFont="1" applyBorder="1" applyAlignment="1" applyProtection="1">
      <alignment horizontal="right" vertical="center"/>
      <protection locked="0"/>
    </xf>
    <xf numFmtId="4" fontId="11" fillId="0" borderId="22" xfId="0" applyNumberFormat="1" applyFont="1" applyBorder="1" applyAlignment="1" applyProtection="1">
      <alignment horizontal="right" vertical="center"/>
      <protection locked="0"/>
    </xf>
    <xf numFmtId="4" fontId="11" fillId="0" borderId="20" xfId="0" applyNumberFormat="1" applyFont="1" applyBorder="1" applyAlignment="1" applyProtection="1">
      <alignment horizontal="right" vertical="center"/>
      <protection locked="0"/>
    </xf>
    <xf numFmtId="1" fontId="11" fillId="0" borderId="39" xfId="0" applyNumberFormat="1" applyFont="1" applyBorder="1" applyAlignment="1" applyProtection="1">
      <alignment horizontal="center" vertical="center"/>
      <protection locked="0"/>
    </xf>
    <xf numFmtId="1" fontId="11" fillId="0" borderId="40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18" xfId="0" applyNumberFormat="1" applyFont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29" xfId="0" applyBorder="1" applyAlignment="1" applyProtection="1"/>
    <xf numFmtId="0" fontId="0" fillId="0" borderId="0" xfId="0" applyBorder="1" applyAlignment="1"/>
    <xf numFmtId="0" fontId="0" fillId="0" borderId="34" xfId="0" applyBorder="1" applyAlignment="1"/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4" xfId="0" applyBorder="1" applyAlignment="1" applyProtection="1"/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4" fontId="6" fillId="0" borderId="19" xfId="0" applyNumberFormat="1" applyFont="1" applyBorder="1" applyAlignment="1" applyProtection="1">
      <alignment horizontal="right"/>
      <protection locked="0"/>
    </xf>
    <xf numFmtId="4" fontId="6" fillId="0" borderId="20" xfId="0" applyNumberFormat="1" applyFont="1" applyBorder="1" applyAlignment="1" applyProtection="1">
      <alignment horizontal="right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/>
      <protection locked="0"/>
    </xf>
    <xf numFmtId="4" fontId="6" fillId="0" borderId="17" xfId="0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6" fillId="0" borderId="17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0" fontId="0" fillId="0" borderId="22" xfId="0" applyBorder="1" applyAlignment="1"/>
    <xf numFmtId="0" fontId="12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14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9" fillId="0" borderId="26" xfId="0" applyFont="1" applyBorder="1" applyAlignment="1">
      <alignment horizontal="center" vertical="center"/>
    </xf>
    <xf numFmtId="0" fontId="20" fillId="0" borderId="27" xfId="0" applyFont="1" applyBorder="1" applyAlignment="1"/>
    <xf numFmtId="0" fontId="20" fillId="0" borderId="28" xfId="0" applyFont="1" applyBorder="1" applyAlignment="1"/>
    <xf numFmtId="0" fontId="20" fillId="0" borderId="3" xfId="0" applyFont="1" applyBorder="1" applyAlignment="1"/>
    <xf numFmtId="0" fontId="20" fillId="0" borderId="0" xfId="0" applyFont="1" applyBorder="1" applyAlignment="1"/>
    <xf numFmtId="0" fontId="20" fillId="0" borderId="29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29" xfId="0" applyFont="1" applyBorder="1" applyAlignment="1"/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22" fillId="0" borderId="29" xfId="0" applyFont="1" applyBorder="1" applyAlignment="1"/>
    <xf numFmtId="0" fontId="22" fillId="0" borderId="3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/>
    </xf>
    <xf numFmtId="0" fontId="23" fillId="0" borderId="30" xfId="0" applyFont="1" applyBorder="1" applyAlignment="1">
      <alignment vertical="center" wrapText="1"/>
    </xf>
    <xf numFmtId="0" fontId="0" fillId="0" borderId="29" xfId="0" applyBorder="1" applyAlignment="1"/>
    <xf numFmtId="0" fontId="0" fillId="0" borderId="30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31" xfId="0" applyBorder="1" applyAlignment="1"/>
    <xf numFmtId="0" fontId="18" fillId="0" borderId="13" xfId="0" applyFont="1" applyBorder="1" applyAlignment="1">
      <alignment vertical="center" wrapText="1"/>
    </xf>
    <xf numFmtId="0" fontId="0" fillId="0" borderId="2" xfId="0" applyBorder="1" applyAlignment="1"/>
    <xf numFmtId="0" fontId="0" fillId="0" borderId="6" xfId="0" applyBorder="1" applyAlignment="1"/>
    <xf numFmtId="0" fontId="3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Border="1" applyAlignment="1" applyProtection="1">
      <alignment horizontal="center"/>
      <protection locked="0"/>
    </xf>
    <xf numFmtId="0" fontId="17" fillId="0" borderId="6" xfId="0" applyNumberFormat="1" applyFont="1" applyBorder="1" applyAlignment="1" applyProtection="1">
      <alignment horizontal="center"/>
      <protection locked="0"/>
    </xf>
    <xf numFmtId="0" fontId="17" fillId="0" borderId="11" xfId="0" applyNumberFormat="1" applyFont="1" applyBorder="1" applyAlignment="1" applyProtection="1">
      <alignment horizontal="center"/>
      <protection locked="0"/>
    </xf>
    <xf numFmtId="0" fontId="17" fillId="0" borderId="5" xfId="0" applyNumberFormat="1" applyFont="1" applyBorder="1" applyAlignment="1" applyProtection="1">
      <alignment horizontal="center"/>
      <protection locked="0"/>
    </xf>
    <xf numFmtId="0" fontId="17" fillId="0" borderId="31" xfId="0" applyNumberFormat="1" applyFont="1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center" vertical="justify"/>
    </xf>
    <xf numFmtId="0" fontId="16" fillId="0" borderId="22" xfId="0" applyFont="1" applyBorder="1" applyAlignment="1">
      <alignment horizontal="center" vertical="justify"/>
    </xf>
    <xf numFmtId="0" fontId="0" fillId="0" borderId="21" xfId="0" applyBorder="1" applyAlignment="1"/>
    <xf numFmtId="0" fontId="7" fillId="0" borderId="2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6" fontId="17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166" fontId="13" fillId="0" borderId="4" xfId="0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25" xfId="0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8" fillId="0" borderId="13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 vertical="top"/>
    </xf>
    <xf numFmtId="164" fontId="8" fillId="0" borderId="2" xfId="0" applyNumberFormat="1" applyFont="1" applyBorder="1" applyAlignment="1" applyProtection="1">
      <alignment horizontal="left" vertical="top"/>
    </xf>
    <xf numFmtId="0" fontId="0" fillId="0" borderId="20" xfId="0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6"/>
  <sheetViews>
    <sheetView tabSelected="1" zoomScale="75" workbookViewId="0">
      <selection activeCell="B25" sqref="B25"/>
    </sheetView>
  </sheetViews>
  <sheetFormatPr defaultRowHeight="12.75"/>
  <cols>
    <col min="1" max="1" width="6.28515625" style="1" customWidth="1"/>
    <col min="2" max="2" width="12.7109375" style="1" customWidth="1"/>
    <col min="3" max="3" width="6.7109375" style="1" customWidth="1"/>
    <col min="4" max="4" width="12.7109375" style="1" customWidth="1"/>
    <col min="5" max="6" width="6.7109375" style="1" customWidth="1"/>
    <col min="7" max="7" width="2.7109375" style="1" customWidth="1"/>
    <col min="8" max="8" width="10.7109375" style="1" customWidth="1"/>
    <col min="9" max="9" width="6.7109375" style="1" customWidth="1"/>
    <col min="10" max="10" width="2.7109375" style="1" customWidth="1"/>
    <col min="11" max="11" width="10.7109375" style="1" customWidth="1"/>
    <col min="12" max="12" width="13.7109375" style="1" customWidth="1"/>
    <col min="13" max="13" width="5.7109375" style="1" customWidth="1"/>
    <col min="14" max="14" width="2.7109375" style="1" customWidth="1"/>
    <col min="15" max="15" width="17.7109375" style="1" customWidth="1"/>
    <col min="16" max="16384" width="9.140625" style="1"/>
  </cols>
  <sheetData>
    <row r="1" spans="2:17" ht="20.100000000000001" customHeight="1">
      <c r="B1" s="139" t="s">
        <v>28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</row>
    <row r="2" spans="2:17" ht="20.100000000000001" customHeight="1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2:17" ht="20.100000000000001" customHeight="1">
      <c r="B3" s="145" t="s">
        <v>29</v>
      </c>
      <c r="C3" s="146"/>
      <c r="D3" s="146"/>
      <c r="E3" s="146"/>
      <c r="F3" s="146"/>
      <c r="G3" s="147"/>
      <c r="H3" s="147"/>
      <c r="I3" s="147"/>
      <c r="J3" s="147"/>
      <c r="K3" s="147"/>
      <c r="L3" s="147"/>
      <c r="M3" s="147"/>
      <c r="N3" s="147"/>
      <c r="O3" s="148"/>
    </row>
    <row r="4" spans="2:17" ht="12.75" customHeight="1">
      <c r="B4" s="149" t="s">
        <v>0</v>
      </c>
      <c r="C4" s="150"/>
      <c r="D4" s="150"/>
      <c r="E4" s="150"/>
      <c r="F4" s="150"/>
      <c r="G4" s="151"/>
      <c r="H4" s="151"/>
      <c r="I4" s="151"/>
      <c r="J4" s="151"/>
      <c r="K4" s="151"/>
      <c r="L4" s="151"/>
      <c r="M4" s="151"/>
      <c r="N4" s="151"/>
      <c r="O4" s="152"/>
    </row>
    <row r="5" spans="2:17" ht="12.75" customHeight="1">
      <c r="B5" s="153"/>
      <c r="C5" s="150"/>
      <c r="D5" s="150"/>
      <c r="E5" s="150"/>
      <c r="F5" s="150"/>
      <c r="G5" s="151"/>
      <c r="H5" s="151"/>
      <c r="I5" s="151"/>
      <c r="J5" s="151"/>
      <c r="K5" s="151"/>
      <c r="L5" s="151"/>
      <c r="M5" s="151"/>
      <c r="N5" s="151"/>
      <c r="O5" s="152"/>
    </row>
    <row r="6" spans="2:17" ht="12.75" customHeight="1">
      <c r="B6" s="176" t="s">
        <v>31</v>
      </c>
      <c r="C6" s="177"/>
      <c r="D6" s="177"/>
      <c r="E6" s="177"/>
      <c r="F6" s="177"/>
      <c r="G6" s="130"/>
      <c r="H6" s="178"/>
      <c r="I6" s="167" t="s">
        <v>32</v>
      </c>
      <c r="J6" s="168"/>
      <c r="K6" s="168"/>
      <c r="L6" s="168"/>
      <c r="M6" s="168"/>
      <c r="N6" s="168"/>
      <c r="O6" s="169"/>
    </row>
    <row r="7" spans="2:17" ht="12.75" customHeight="1">
      <c r="B7" s="181">
        <v>41565</v>
      </c>
      <c r="C7" s="182"/>
      <c r="D7" s="182"/>
      <c r="E7" s="182"/>
      <c r="F7" s="182"/>
      <c r="G7" s="183"/>
      <c r="H7" s="184"/>
      <c r="I7" s="170"/>
      <c r="J7" s="171"/>
      <c r="K7" s="171"/>
      <c r="L7" s="171"/>
      <c r="M7" s="171"/>
      <c r="N7" s="171"/>
      <c r="O7" s="172"/>
    </row>
    <row r="8" spans="2:17" ht="12.75" customHeight="1">
      <c r="B8" s="185"/>
      <c r="C8" s="186"/>
      <c r="D8" s="186"/>
      <c r="E8" s="186"/>
      <c r="F8" s="186"/>
      <c r="G8" s="187"/>
      <c r="H8" s="188"/>
      <c r="I8" s="173"/>
      <c r="J8" s="174"/>
      <c r="K8" s="174"/>
      <c r="L8" s="174"/>
      <c r="M8" s="174"/>
      <c r="N8" s="174"/>
      <c r="O8" s="175"/>
    </row>
    <row r="9" spans="2:17" ht="12.75" customHeight="1">
      <c r="B9" s="189" t="s">
        <v>1</v>
      </c>
      <c r="C9" s="190"/>
      <c r="D9" s="190"/>
      <c r="E9" s="190"/>
      <c r="F9" s="190"/>
      <c r="G9" s="190"/>
      <c r="H9" s="190"/>
      <c r="I9" s="164" t="s">
        <v>40</v>
      </c>
      <c r="J9" s="165"/>
      <c r="K9" s="165"/>
      <c r="L9" s="165"/>
      <c r="M9" s="165"/>
      <c r="N9" s="165"/>
      <c r="O9" s="166"/>
    </row>
    <row r="10" spans="2:17" ht="18.75" customHeight="1">
      <c r="B10" s="7" t="s">
        <v>2</v>
      </c>
      <c r="C10" s="8"/>
      <c r="D10" s="8"/>
      <c r="E10" s="8"/>
      <c r="F10" s="8"/>
      <c r="G10" s="8"/>
      <c r="H10" s="8"/>
      <c r="I10" s="160"/>
      <c r="J10" s="74"/>
      <c r="K10" s="74"/>
      <c r="L10" s="74"/>
      <c r="M10" s="74"/>
      <c r="N10" s="74"/>
      <c r="O10" s="159"/>
    </row>
    <row r="11" spans="2:17" ht="18" customHeight="1">
      <c r="B11" s="9" t="s">
        <v>3</v>
      </c>
      <c r="C11" s="6"/>
      <c r="D11" s="6"/>
      <c r="E11" s="6"/>
      <c r="F11" s="6"/>
      <c r="G11" s="6"/>
      <c r="H11" s="6"/>
      <c r="I11" s="160"/>
      <c r="J11" s="74"/>
      <c r="K11" s="74"/>
      <c r="L11" s="74"/>
      <c r="M11" s="74"/>
      <c r="N11" s="74"/>
      <c r="O11" s="159"/>
    </row>
    <row r="12" spans="2:17" ht="18.75" customHeight="1">
      <c r="B12" s="10" t="s">
        <v>4</v>
      </c>
      <c r="C12" s="11"/>
      <c r="D12" s="11"/>
      <c r="E12" s="11"/>
      <c r="F12" s="11"/>
      <c r="G12" s="11"/>
      <c r="H12" s="11"/>
      <c r="I12" s="161"/>
      <c r="J12" s="162"/>
      <c r="K12" s="162"/>
      <c r="L12" s="162"/>
      <c r="M12" s="162"/>
      <c r="N12" s="162"/>
      <c r="O12" s="163"/>
    </row>
    <row r="13" spans="2:17" ht="12.75" customHeight="1">
      <c r="B13" s="179" t="s">
        <v>27</v>
      </c>
      <c r="C13" s="168"/>
      <c r="D13" s="168"/>
      <c r="E13" s="168"/>
      <c r="F13" s="168"/>
      <c r="G13" s="168"/>
      <c r="H13" s="180"/>
      <c r="I13" s="158" t="s">
        <v>36</v>
      </c>
      <c r="J13" s="74"/>
      <c r="K13" s="74"/>
      <c r="L13" s="74"/>
      <c r="M13" s="74"/>
      <c r="N13" s="74"/>
      <c r="O13" s="159"/>
      <c r="Q13" s="22"/>
    </row>
    <row r="14" spans="2:17" ht="20.100000000000001" customHeight="1">
      <c r="B14" s="124" t="s">
        <v>15</v>
      </c>
      <c r="C14" s="157"/>
      <c r="D14" s="154" t="s">
        <v>45</v>
      </c>
      <c r="E14" s="155"/>
      <c r="F14" s="155"/>
      <c r="G14" s="155"/>
      <c r="H14" s="156"/>
      <c r="I14" s="160"/>
      <c r="J14" s="74"/>
      <c r="K14" s="74"/>
      <c r="L14" s="74"/>
      <c r="M14" s="74"/>
      <c r="N14" s="74"/>
      <c r="O14" s="159"/>
    </row>
    <row r="15" spans="2:17" ht="20.100000000000001" customHeight="1">
      <c r="B15" s="13" t="s">
        <v>5</v>
      </c>
      <c r="C15" s="47"/>
      <c r="D15" s="193" t="s">
        <v>46</v>
      </c>
      <c r="E15" s="193"/>
      <c r="F15" s="193"/>
      <c r="G15" s="193"/>
      <c r="H15" s="194"/>
      <c r="I15" s="160"/>
      <c r="J15" s="74"/>
      <c r="K15" s="74"/>
      <c r="L15" s="74"/>
      <c r="M15" s="74"/>
      <c r="N15" s="74"/>
      <c r="O15" s="159"/>
    </row>
    <row r="16" spans="2:17" ht="20.100000000000001" customHeight="1">
      <c r="B16" s="195"/>
      <c r="C16" s="196"/>
      <c r="D16" s="197"/>
      <c r="E16" s="197"/>
      <c r="F16" s="197"/>
      <c r="G16" s="197"/>
      <c r="H16" s="198"/>
      <c r="I16" s="160"/>
      <c r="J16" s="74"/>
      <c r="K16" s="74"/>
      <c r="L16" s="74"/>
      <c r="M16" s="74"/>
      <c r="N16" s="74"/>
      <c r="O16" s="159"/>
    </row>
    <row r="17" spans="2:15" ht="20.100000000000001" customHeight="1">
      <c r="B17" s="13" t="s">
        <v>25</v>
      </c>
      <c r="C17" s="193" t="s">
        <v>47</v>
      </c>
      <c r="D17" s="193"/>
      <c r="E17" s="14" t="s">
        <v>23</v>
      </c>
      <c r="F17" s="44" t="s">
        <v>48</v>
      </c>
      <c r="G17" s="45" t="s">
        <v>24</v>
      </c>
      <c r="H17" s="46">
        <v>94109</v>
      </c>
      <c r="I17" s="161"/>
      <c r="J17" s="162"/>
      <c r="K17" s="162"/>
      <c r="L17" s="162"/>
      <c r="M17" s="162"/>
      <c r="N17" s="162"/>
      <c r="O17" s="163"/>
    </row>
    <row r="18" spans="2:15" ht="12" customHeight="1">
      <c r="B18" s="199" t="s">
        <v>30</v>
      </c>
      <c r="C18" s="200"/>
      <c r="D18" s="24"/>
      <c r="E18" s="34" t="s">
        <v>39</v>
      </c>
      <c r="F18" s="23"/>
      <c r="G18" s="23"/>
      <c r="H18" s="35"/>
      <c r="I18" s="191" t="s">
        <v>26</v>
      </c>
      <c r="J18" s="192"/>
      <c r="K18" s="192"/>
      <c r="L18" s="192"/>
      <c r="M18" s="36"/>
      <c r="N18" s="36"/>
      <c r="O18" s="37" t="s">
        <v>6</v>
      </c>
    </row>
    <row r="19" spans="2:15" ht="27" customHeight="1" thickBot="1">
      <c r="B19" s="65"/>
      <c r="C19" s="66"/>
      <c r="D19" s="67"/>
      <c r="E19" s="84"/>
      <c r="F19" s="85"/>
      <c r="G19" s="85"/>
      <c r="H19" s="86"/>
      <c r="I19" s="71"/>
      <c r="J19" s="72"/>
      <c r="K19" s="72"/>
      <c r="L19" s="72"/>
      <c r="M19" s="72"/>
      <c r="N19" s="72"/>
      <c r="O19" s="73"/>
    </row>
    <row r="20" spans="2:15" ht="27" customHeight="1" thickBot="1">
      <c r="B20" s="68" t="s">
        <v>37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</row>
    <row r="21" spans="2:15" ht="12" customHeight="1" thickBot="1">
      <c r="B21" s="78"/>
      <c r="C21" s="79"/>
      <c r="D21" s="79"/>
      <c r="E21" s="80"/>
      <c r="F21" s="80"/>
      <c r="G21" s="48" t="s">
        <v>44</v>
      </c>
      <c r="H21" s="31" t="s">
        <v>38</v>
      </c>
      <c r="I21" s="74"/>
      <c r="J21" s="25"/>
      <c r="K21" s="31" t="s">
        <v>35</v>
      </c>
      <c r="L21" s="76"/>
      <c r="M21" s="76"/>
      <c r="N21" s="76"/>
      <c r="O21" s="77"/>
    </row>
    <row r="22" spans="2:15" s="2" customFormat="1" ht="9.75" customHeight="1" thickBot="1">
      <c r="B22" s="81"/>
      <c r="C22" s="82"/>
      <c r="D22" s="82"/>
      <c r="E22" s="83"/>
      <c r="F22" s="83"/>
      <c r="G22" s="75"/>
      <c r="H22" s="75"/>
      <c r="I22" s="75"/>
      <c r="J22" s="87"/>
      <c r="K22" s="88"/>
      <c r="L22" s="88"/>
      <c r="M22" s="88"/>
      <c r="N22" s="88"/>
      <c r="O22" s="89"/>
    </row>
    <row r="23" spans="2:15" s="3" customFormat="1" ht="18.75" customHeight="1" thickBot="1">
      <c r="B23" s="26" t="s">
        <v>6</v>
      </c>
      <c r="C23" s="49" t="s">
        <v>7</v>
      </c>
      <c r="D23" s="50"/>
      <c r="E23" s="50"/>
      <c r="F23" s="50"/>
      <c r="G23" s="50"/>
      <c r="H23" s="51"/>
      <c r="I23" s="49" t="s">
        <v>8</v>
      </c>
      <c r="J23" s="51"/>
      <c r="K23" s="27" t="s">
        <v>9</v>
      </c>
      <c r="L23" s="27" t="s">
        <v>10</v>
      </c>
      <c r="M23" s="49" t="s">
        <v>11</v>
      </c>
      <c r="N23" s="50"/>
      <c r="O23" s="90"/>
    </row>
    <row r="24" spans="2:15" ht="27.75" customHeight="1">
      <c r="B24" s="38">
        <v>41584</v>
      </c>
      <c r="C24" s="57" t="s">
        <v>49</v>
      </c>
      <c r="D24" s="58"/>
      <c r="E24" s="58"/>
      <c r="F24" s="58"/>
      <c r="G24" s="58"/>
      <c r="H24" s="59"/>
      <c r="I24" s="63">
        <v>1</v>
      </c>
      <c r="J24" s="64"/>
      <c r="K24" s="39" t="s">
        <v>42</v>
      </c>
      <c r="L24" s="40">
        <v>100</v>
      </c>
      <c r="M24" s="60">
        <v>100</v>
      </c>
      <c r="N24" s="61"/>
      <c r="O24" s="62"/>
    </row>
    <row r="25" spans="2:15" ht="27.75" customHeight="1">
      <c r="B25" s="41"/>
      <c r="C25" s="54"/>
      <c r="D25" s="55"/>
      <c r="E25" s="55"/>
      <c r="F25" s="55"/>
      <c r="G25" s="55"/>
      <c r="H25" s="56"/>
      <c r="I25" s="52"/>
      <c r="J25" s="53"/>
      <c r="K25" s="42"/>
      <c r="L25" s="43"/>
      <c r="M25" s="60">
        <v>0</v>
      </c>
      <c r="N25" s="61"/>
      <c r="O25" s="62"/>
    </row>
    <row r="26" spans="2:15" ht="27.75" customHeight="1">
      <c r="B26" s="41"/>
      <c r="C26" s="54"/>
      <c r="D26" s="55"/>
      <c r="E26" s="55"/>
      <c r="F26" s="55"/>
      <c r="G26" s="55"/>
      <c r="H26" s="56"/>
      <c r="I26" s="52"/>
      <c r="J26" s="53"/>
      <c r="K26" s="42"/>
      <c r="L26" s="43"/>
      <c r="M26" s="60">
        <v>0</v>
      </c>
      <c r="N26" s="61"/>
      <c r="O26" s="62"/>
    </row>
    <row r="27" spans="2:15" ht="27.75" customHeight="1">
      <c r="B27" s="41"/>
      <c r="C27" s="54"/>
      <c r="D27" s="55"/>
      <c r="E27" s="55"/>
      <c r="F27" s="55"/>
      <c r="G27" s="55"/>
      <c r="H27" s="56"/>
      <c r="I27" s="52"/>
      <c r="J27" s="53"/>
      <c r="K27" s="42"/>
      <c r="L27" s="43"/>
      <c r="M27" s="60">
        <f t="shared" ref="M25:M31" si="0">I27*L27</f>
        <v>0</v>
      </c>
      <c r="N27" s="61"/>
      <c r="O27" s="62"/>
    </row>
    <row r="28" spans="2:15" ht="27.75" customHeight="1">
      <c r="B28" s="41"/>
      <c r="C28" s="54"/>
      <c r="D28" s="55"/>
      <c r="E28" s="55"/>
      <c r="F28" s="55"/>
      <c r="G28" s="55"/>
      <c r="H28" s="56"/>
      <c r="I28" s="52"/>
      <c r="J28" s="53"/>
      <c r="K28" s="42"/>
      <c r="L28" s="43"/>
      <c r="M28" s="60">
        <f t="shared" si="0"/>
        <v>0</v>
      </c>
      <c r="N28" s="61"/>
      <c r="O28" s="62"/>
    </row>
    <row r="29" spans="2:15" ht="27.75" customHeight="1">
      <c r="B29" s="41"/>
      <c r="C29" s="54"/>
      <c r="D29" s="55"/>
      <c r="E29" s="55"/>
      <c r="F29" s="55"/>
      <c r="G29" s="55"/>
      <c r="H29" s="56"/>
      <c r="I29" s="52"/>
      <c r="J29" s="53"/>
      <c r="K29" s="42"/>
      <c r="L29" s="43"/>
      <c r="M29" s="60">
        <f t="shared" si="0"/>
        <v>0</v>
      </c>
      <c r="N29" s="61"/>
      <c r="O29" s="62"/>
    </row>
    <row r="30" spans="2:15" ht="27.75" customHeight="1">
      <c r="B30" s="41"/>
      <c r="C30" s="54"/>
      <c r="D30" s="55"/>
      <c r="E30" s="55"/>
      <c r="F30" s="55"/>
      <c r="G30" s="55"/>
      <c r="H30" s="56"/>
      <c r="I30" s="52"/>
      <c r="J30" s="53"/>
      <c r="K30" s="42"/>
      <c r="L30" s="43"/>
      <c r="M30" s="60">
        <f t="shared" si="0"/>
        <v>0</v>
      </c>
      <c r="N30" s="61"/>
      <c r="O30" s="62"/>
    </row>
    <row r="31" spans="2:15" ht="27.75" customHeight="1">
      <c r="B31" s="41"/>
      <c r="C31" s="54"/>
      <c r="D31" s="55"/>
      <c r="E31" s="55"/>
      <c r="F31" s="55"/>
      <c r="G31" s="55"/>
      <c r="H31" s="56"/>
      <c r="I31" s="52"/>
      <c r="J31" s="53"/>
      <c r="K31" s="42"/>
      <c r="L31" s="43"/>
      <c r="M31" s="60">
        <f t="shared" si="0"/>
        <v>0</v>
      </c>
      <c r="N31" s="61"/>
      <c r="O31" s="62"/>
    </row>
    <row r="32" spans="2:15" ht="16.5" customHeight="1">
      <c r="B32" s="202" t="s">
        <v>12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6">
        <f>SUM(M24:O31)</f>
        <v>100</v>
      </c>
      <c r="N32" s="207"/>
      <c r="O32" s="208"/>
    </row>
    <row r="33" spans="2:15" s="5" customFormat="1" ht="13.5" customHeight="1">
      <c r="B33" s="124" t="s">
        <v>13</v>
      </c>
      <c r="C33" s="125"/>
      <c r="D33" s="125"/>
      <c r="E33" s="15"/>
      <c r="F33" s="131" t="s">
        <v>6</v>
      </c>
      <c r="G33" s="131"/>
      <c r="H33" s="132"/>
      <c r="I33" s="137" t="s">
        <v>14</v>
      </c>
      <c r="J33" s="138"/>
      <c r="K33" s="138"/>
      <c r="L33" s="138"/>
      <c r="M33" s="138"/>
      <c r="N33" s="138"/>
      <c r="O33" s="21" t="s">
        <v>6</v>
      </c>
    </row>
    <row r="34" spans="2:15" ht="18.75" customHeight="1">
      <c r="B34" s="118" t="s">
        <v>41</v>
      </c>
      <c r="C34" s="119"/>
      <c r="D34" s="119"/>
      <c r="E34" s="120"/>
      <c r="F34" s="133">
        <f ca="1">TODAY()</f>
        <v>41565</v>
      </c>
      <c r="G34" s="134"/>
      <c r="H34" s="135"/>
      <c r="I34" s="126"/>
      <c r="J34" s="127"/>
      <c r="K34" s="127"/>
      <c r="L34" s="127"/>
      <c r="M34" s="127"/>
      <c r="N34" s="127"/>
      <c r="O34" s="128"/>
    </row>
    <row r="35" spans="2:15" ht="21.75" customHeight="1">
      <c r="B35" s="121"/>
      <c r="C35" s="122"/>
      <c r="D35" s="122"/>
      <c r="E35" s="123"/>
      <c r="F35" s="136"/>
      <c r="G35" s="136"/>
      <c r="H35" s="107"/>
      <c r="I35" s="129" t="s">
        <v>15</v>
      </c>
      <c r="J35" s="130"/>
      <c r="K35" s="130"/>
      <c r="L35" s="94" t="s">
        <v>43</v>
      </c>
      <c r="M35" s="94"/>
      <c r="N35" s="94"/>
      <c r="O35" s="95"/>
    </row>
    <row r="36" spans="2:15" ht="15.75" customHeight="1">
      <c r="B36" s="106" t="s">
        <v>33</v>
      </c>
      <c r="C36" s="107"/>
      <c r="D36" s="28" t="s">
        <v>16</v>
      </c>
      <c r="E36" s="32"/>
      <c r="F36" s="28" t="s">
        <v>17</v>
      </c>
      <c r="G36" s="33"/>
      <c r="H36" s="32"/>
      <c r="I36" s="28" t="s">
        <v>18</v>
      </c>
      <c r="J36" s="29"/>
      <c r="K36" s="30"/>
      <c r="L36" s="204" t="s">
        <v>19</v>
      </c>
      <c r="M36" s="205"/>
      <c r="N36" s="209" t="s">
        <v>11</v>
      </c>
      <c r="O36" s="210"/>
    </row>
    <row r="37" spans="2:15" ht="18" customHeight="1">
      <c r="B37" s="108"/>
      <c r="C37" s="93"/>
      <c r="D37" s="96"/>
      <c r="E37" s="93"/>
      <c r="F37" s="91">
        <v>25101</v>
      </c>
      <c r="G37" s="168"/>
      <c r="H37" s="180"/>
      <c r="I37" s="100">
        <v>7614</v>
      </c>
      <c r="J37" s="101"/>
      <c r="K37" s="102"/>
      <c r="L37" s="96"/>
      <c r="M37" s="93"/>
      <c r="N37" s="98">
        <v>100</v>
      </c>
      <c r="O37" s="201"/>
    </row>
    <row r="38" spans="2:15" ht="18" customHeight="1">
      <c r="B38" s="108"/>
      <c r="C38" s="93"/>
      <c r="D38" s="96"/>
      <c r="E38" s="93"/>
      <c r="F38" s="91"/>
      <c r="G38" s="92"/>
      <c r="H38" s="93"/>
      <c r="I38" s="100"/>
      <c r="J38" s="101"/>
      <c r="K38" s="102"/>
      <c r="L38" s="96"/>
      <c r="M38" s="93"/>
      <c r="N38" s="98"/>
      <c r="O38" s="201"/>
    </row>
    <row r="39" spans="2:15" ht="18" customHeight="1">
      <c r="B39" s="108"/>
      <c r="C39" s="93"/>
      <c r="D39" s="96"/>
      <c r="E39" s="111"/>
      <c r="F39" s="91"/>
      <c r="G39" s="92"/>
      <c r="H39" s="93"/>
      <c r="I39" s="100"/>
      <c r="J39" s="101"/>
      <c r="K39" s="102"/>
      <c r="L39" s="96"/>
      <c r="M39" s="97"/>
      <c r="N39" s="98"/>
      <c r="O39" s="99"/>
    </row>
    <row r="40" spans="2:15" ht="18" customHeight="1">
      <c r="B40" s="108"/>
      <c r="C40" s="93"/>
      <c r="D40" s="96"/>
      <c r="E40" s="111"/>
      <c r="F40" s="91"/>
      <c r="G40" s="92"/>
      <c r="H40" s="93"/>
      <c r="I40" s="100"/>
      <c r="J40" s="101"/>
      <c r="K40" s="102"/>
      <c r="L40" s="96"/>
      <c r="M40" s="97"/>
      <c r="N40" s="109"/>
      <c r="O40" s="110"/>
    </row>
    <row r="41" spans="2:15" ht="18" customHeight="1">
      <c r="B41" s="108"/>
      <c r="C41" s="93"/>
      <c r="D41" s="96"/>
      <c r="E41" s="111"/>
      <c r="F41" s="91"/>
      <c r="G41" s="92"/>
      <c r="H41" s="93"/>
      <c r="I41" s="100"/>
      <c r="J41" s="101"/>
      <c r="K41" s="102"/>
      <c r="L41" s="96"/>
      <c r="M41" s="97"/>
      <c r="N41" s="109"/>
      <c r="O41" s="110"/>
    </row>
    <row r="42" spans="2:15" ht="18" customHeight="1">
      <c r="B42" s="108"/>
      <c r="C42" s="93"/>
      <c r="D42" s="96"/>
      <c r="E42" s="111"/>
      <c r="F42" s="91"/>
      <c r="G42" s="92"/>
      <c r="H42" s="93"/>
      <c r="I42" s="100"/>
      <c r="J42" s="101"/>
      <c r="K42" s="102"/>
      <c r="L42" s="96"/>
      <c r="M42" s="97"/>
      <c r="N42" s="109"/>
      <c r="O42" s="110"/>
    </row>
    <row r="43" spans="2:15" ht="18" customHeight="1">
      <c r="B43" s="116" t="s">
        <v>12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4">
        <f>SUM(N37:O42)</f>
        <v>100</v>
      </c>
      <c r="O43" s="115"/>
    </row>
    <row r="44" spans="2:15" s="4" customFormat="1" ht="9.75" customHeight="1">
      <c r="B44" s="16" t="s">
        <v>20</v>
      </c>
      <c r="C44" s="17"/>
      <c r="D44" s="17"/>
      <c r="E44" s="17"/>
      <c r="F44" s="17"/>
      <c r="G44" s="17"/>
      <c r="H44" s="18" t="s">
        <v>22</v>
      </c>
      <c r="I44" s="18"/>
      <c r="J44" s="18"/>
      <c r="K44" s="19" t="s">
        <v>6</v>
      </c>
      <c r="L44" s="18"/>
      <c r="M44" s="112" t="s">
        <v>21</v>
      </c>
      <c r="N44" s="112"/>
      <c r="O44" s="113"/>
    </row>
    <row r="45" spans="2:15" ht="21.75" customHeight="1" thickBot="1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</row>
    <row r="46" spans="2:15">
      <c r="B46" s="20" t="s">
        <v>34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</sheetData>
  <sheetProtection password="C732" sheet="1" objects="1" scenarios="1"/>
  <mergeCells count="110">
    <mergeCell ref="N37:O37"/>
    <mergeCell ref="L37:M37"/>
    <mergeCell ref="I37:K37"/>
    <mergeCell ref="M29:O29"/>
    <mergeCell ref="M30:O30"/>
    <mergeCell ref="M31:O31"/>
    <mergeCell ref="M32:O32"/>
    <mergeCell ref="I30:J30"/>
    <mergeCell ref="I31:J31"/>
    <mergeCell ref="N36:O36"/>
    <mergeCell ref="N38:O38"/>
    <mergeCell ref="B32:L32"/>
    <mergeCell ref="M25:O25"/>
    <mergeCell ref="L36:M36"/>
    <mergeCell ref="F37:H37"/>
    <mergeCell ref="D37:E37"/>
    <mergeCell ref="B37:C37"/>
    <mergeCell ref="D38:E38"/>
    <mergeCell ref="F38:H38"/>
    <mergeCell ref="C31:H31"/>
    <mergeCell ref="B13:H13"/>
    <mergeCell ref="B7:H8"/>
    <mergeCell ref="B9:H9"/>
    <mergeCell ref="I18:L18"/>
    <mergeCell ref="D15:H15"/>
    <mergeCell ref="B16:C16"/>
    <mergeCell ref="D16:H16"/>
    <mergeCell ref="C17:D17"/>
    <mergeCell ref="B18:C18"/>
    <mergeCell ref="B1:O2"/>
    <mergeCell ref="B3:O3"/>
    <mergeCell ref="B4:O5"/>
    <mergeCell ref="D14:H14"/>
    <mergeCell ref="B14:C14"/>
    <mergeCell ref="I13:O17"/>
    <mergeCell ref="I9:O12"/>
    <mergeCell ref="I6:O6"/>
    <mergeCell ref="I7:O8"/>
    <mergeCell ref="B6:H6"/>
    <mergeCell ref="C30:H30"/>
    <mergeCell ref="B34:E35"/>
    <mergeCell ref="B33:D33"/>
    <mergeCell ref="I34:O34"/>
    <mergeCell ref="I35:K35"/>
    <mergeCell ref="F33:H33"/>
    <mergeCell ref="F34:H35"/>
    <mergeCell ref="I33:N33"/>
    <mergeCell ref="B39:C39"/>
    <mergeCell ref="N40:O40"/>
    <mergeCell ref="N41:O41"/>
    <mergeCell ref="L41:M41"/>
    <mergeCell ref="I39:K39"/>
    <mergeCell ref="I40:K40"/>
    <mergeCell ref="I41:K41"/>
    <mergeCell ref="D39:E39"/>
    <mergeCell ref="D40:E40"/>
    <mergeCell ref="D41:E41"/>
    <mergeCell ref="D42:E42"/>
    <mergeCell ref="F42:H42"/>
    <mergeCell ref="M44:O44"/>
    <mergeCell ref="N43:O43"/>
    <mergeCell ref="B43:M43"/>
    <mergeCell ref="I42:K42"/>
    <mergeCell ref="B45:J45"/>
    <mergeCell ref="K45:L45"/>
    <mergeCell ref="M45:O45"/>
    <mergeCell ref="B36:C36"/>
    <mergeCell ref="B38:C38"/>
    <mergeCell ref="B40:C40"/>
    <mergeCell ref="N42:O42"/>
    <mergeCell ref="B41:C41"/>
    <mergeCell ref="B42:C42"/>
    <mergeCell ref="L42:M42"/>
    <mergeCell ref="M23:O23"/>
    <mergeCell ref="F39:H39"/>
    <mergeCell ref="F40:H40"/>
    <mergeCell ref="F41:H41"/>
    <mergeCell ref="L35:O35"/>
    <mergeCell ref="L40:M40"/>
    <mergeCell ref="L39:M39"/>
    <mergeCell ref="L38:M38"/>
    <mergeCell ref="N39:O39"/>
    <mergeCell ref="I38:K38"/>
    <mergeCell ref="B19:D19"/>
    <mergeCell ref="B20:O20"/>
    <mergeCell ref="I19:O19"/>
    <mergeCell ref="I21:I22"/>
    <mergeCell ref="L21:O21"/>
    <mergeCell ref="B21:F22"/>
    <mergeCell ref="G22:H22"/>
    <mergeCell ref="E19:H19"/>
    <mergeCell ref="J22:O22"/>
    <mergeCell ref="M24:O24"/>
    <mergeCell ref="I24:J24"/>
    <mergeCell ref="M27:O27"/>
    <mergeCell ref="M28:O28"/>
    <mergeCell ref="M26:O26"/>
    <mergeCell ref="I28:J28"/>
    <mergeCell ref="I25:J25"/>
    <mergeCell ref="I26:J26"/>
    <mergeCell ref="I27:J27"/>
    <mergeCell ref="C23:H23"/>
    <mergeCell ref="I23:J23"/>
    <mergeCell ref="I29:J29"/>
    <mergeCell ref="C29:H29"/>
    <mergeCell ref="C26:H26"/>
    <mergeCell ref="C27:H27"/>
    <mergeCell ref="C28:H28"/>
    <mergeCell ref="C24:H24"/>
    <mergeCell ref="C25:H25"/>
  </mergeCells>
  <phoneticPr fontId="0" type="noConversion"/>
  <printOptions horizontalCentered="1" verticalCentered="1"/>
  <pageMargins left="0.24" right="0.24" top="0.35" bottom="0.35" header="0.3" footer="0.3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Evergreen State College</dc:creator>
  <cp:lastModifiedBy>wootang</cp:lastModifiedBy>
  <cp:lastPrinted>2013-09-16T18:25:03Z</cp:lastPrinted>
  <dcterms:created xsi:type="dcterms:W3CDTF">2003-07-23T17:22:35Z</dcterms:created>
  <dcterms:modified xsi:type="dcterms:W3CDTF">2013-10-18T23:39:19Z</dcterms:modified>
</cp:coreProperties>
</file>