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4675" windowHeight="115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I16" i="1"/>
  <c r="H16" i="1"/>
  <c r="I12" i="1"/>
  <c r="H12" i="1"/>
  <c r="I11" i="1"/>
  <c r="H11" i="1"/>
</calcChain>
</file>

<file path=xl/sharedStrings.xml><?xml version="1.0" encoding="utf-8"?>
<sst xmlns="http://schemas.openxmlformats.org/spreadsheetml/2006/main" count="171" uniqueCount="114">
  <si>
    <t>College name</t>
  </si>
  <si>
    <t>Degree</t>
  </si>
  <si>
    <t>Degree Name</t>
  </si>
  <si>
    <t>Thesis</t>
  </si>
  <si>
    <t>Program Credits</t>
  </si>
  <si>
    <t>Web address</t>
  </si>
  <si>
    <t>Notes</t>
  </si>
  <si>
    <t>14-15 tuition in-state</t>
  </si>
  <si>
    <t>14-15 tuition out of state</t>
  </si>
  <si>
    <t>GRE?</t>
  </si>
  <si>
    <t>GPA required</t>
  </si>
  <si>
    <t>Washington:</t>
  </si>
  <si>
    <t>Evergreen, Olympia</t>
  </si>
  <si>
    <t>MES</t>
  </si>
  <si>
    <t>Envir Studies</t>
  </si>
  <si>
    <t>http://www.evergreen.edu/mes/curriculum.htm</t>
  </si>
  <si>
    <t>TESC MES program has many more credits and a shorter period time in which to complete studies than most programs in other institutions examined.  Lower quarterly tuition rates may not translate to lower cost graduate degree when # of credits is higher.</t>
  </si>
  <si>
    <t>$8,721 (full time)</t>
  </si>
  <si>
    <t xml:space="preserve">$20883 (full time) </t>
  </si>
  <si>
    <t>Yes</t>
  </si>
  <si>
    <t>Western Wash U - Huxley College of the Environment</t>
  </si>
  <si>
    <t>MS</t>
  </si>
  <si>
    <t>http://www.wwu.edu/huxley/students/prospective-graduates.shtmlhttp://www.wwu.edu/huxley/students/gradprograms.shtml#environmental</t>
  </si>
  <si>
    <t>Huxley: Effective website - easy to navigate and read, lot of info.  Alumni accomplishments page sparse - due to lack of info on alum accomplishments and/or website update low priority?</t>
  </si>
  <si>
    <t>Envir Sci-Marine &amp; Estuarine Sci</t>
  </si>
  <si>
    <t>http://www.wwu.edu/huxley/students/prospective-graduates.shtml http://www.wwu.edu/huxley/students/gradprograms.shtml#environmental</t>
  </si>
  <si>
    <t xml:space="preserve">Effective website - easy to navigate and read, lot of info.  </t>
  </si>
  <si>
    <t>Envir Sci-Geography</t>
  </si>
  <si>
    <t>M Ed</t>
  </si>
  <si>
    <t>Environmental Education</t>
  </si>
  <si>
    <t>Thesis optional</t>
  </si>
  <si>
    <t>49-53</t>
  </si>
  <si>
    <t>MA</t>
  </si>
  <si>
    <t>Political Science - Environ Studies</t>
  </si>
  <si>
    <t>http://www.wwu.edu/polsci/graduate-program/ma-arts-polsci-es.shtml http://www.wwu.edu/polsci/alumni/alumni.shtml</t>
  </si>
  <si>
    <t>"This program emphasizes environmental policy and especially the political, economic, and social factors which affect environmental policy-making processes."
Nice website!  Visually appealing, easy to navigate, good search abilities, clear descriptions.   Note: New alumni page, see website listed.</t>
  </si>
  <si>
    <t>Antioch University - Seattle</t>
  </si>
  <si>
    <t>Environment and Community</t>
  </si>
  <si>
    <t>optional</t>
  </si>
  <si>
    <t>80?</t>
  </si>
  <si>
    <t>http://www.antiochseattle.edu/academics/ma-programs-in-leadership-change/environment-community/m-a-environment-community/</t>
  </si>
  <si>
    <t>n/a</t>
  </si>
  <si>
    <t>U of W - College of the Environment</t>
  </si>
  <si>
    <t>Thesis &amp; non-thesis options</t>
  </si>
  <si>
    <t>yes</t>
  </si>
  <si>
    <t>UW - College of the Environment</t>
  </si>
  <si>
    <t>Environmental &amp; Forest Sciences</t>
  </si>
  <si>
    <t>thesis</t>
  </si>
  <si>
    <t>http://www.sefs.washington.edu/academicPrograms/graduate/applicant.shtml</t>
  </si>
  <si>
    <t>offers TAs and RAs to "top-tier" students; can go on to PhD afterward</t>
  </si>
  <si>
    <t>?</t>
  </si>
  <si>
    <t>Quantitative Ecology &amp; Resource Management</t>
  </si>
  <si>
    <t>36 min</t>
  </si>
  <si>
    <t>http://depts.washington.edu/qerm/degrees/degrees_masters_requirements.html   http://coenv.washington.edu/students_new/degree_programs.shtml</t>
  </si>
  <si>
    <t>Environmental Science</t>
  </si>
  <si>
    <t>WSU School of the Environment</t>
  </si>
  <si>
    <t>Natural Resource Sciences</t>
  </si>
  <si>
    <t>http://www.natural-resources.wsu.edu/</t>
  </si>
  <si>
    <t>No</t>
  </si>
  <si>
    <t>http://cas.vancouver.wsu.edu/environmental-science/ms-environmental-science-how-apply</t>
  </si>
  <si>
    <t>WSU Vancouver</t>
  </si>
  <si>
    <t>http://cas.vancouver.wsu.edu/environmental-science/ms-environmental-science-degree-requirements</t>
  </si>
  <si>
    <t>Most get assistantships</t>
  </si>
  <si>
    <t>Central U, Ellensburg</t>
  </si>
  <si>
    <t>Resource Management (w/Geography specialization</t>
  </si>
  <si>
    <t>http://www.cwu.edu/resource-management/resource-management#admissions</t>
  </si>
  <si>
    <t>offers 16 graduate assistantships, part of WRGP; started in 1983; interdisciplinary</t>
  </si>
  <si>
    <t>Oregon:</t>
  </si>
  <si>
    <t>OSU</t>
  </si>
  <si>
    <t>MA, MS</t>
  </si>
  <si>
    <t>Environmental Sciences</t>
  </si>
  <si>
    <t>Thesis or project</t>
  </si>
  <si>
    <t>http://envsci.science.oregonstate.edu/graduate   http://envsci.science.oregonstate.edu/graduate/current/masters</t>
  </si>
  <si>
    <t>U of O</t>
  </si>
  <si>
    <t>Environmental Studies</t>
  </si>
  <si>
    <t>Thesis or terminal project</t>
  </si>
  <si>
    <t>http://envs.uoregon.edu/graduate/masters/mastersabout/                             http://envs.uoregon.edu/graduate/about/</t>
  </si>
  <si>
    <t>Since 1983 this interdisciplinary program has 175 graduates.  Website has glitches; goes to wrong link and pull downs come down w/o clicking on them.</t>
  </si>
  <si>
    <t>Portland St U</t>
  </si>
  <si>
    <t>MS, MEM</t>
  </si>
  <si>
    <t>Environmental Mngmnt</t>
  </si>
  <si>
    <t>MS-Thesis, MEM-Project</t>
  </si>
  <si>
    <t>http://www.pdx.edu/esm/graduate</t>
  </si>
  <si>
    <t>3.0 min</t>
  </si>
  <si>
    <t>Idaho:</t>
  </si>
  <si>
    <t>Idaho St U</t>
  </si>
  <si>
    <t>Enviromental Science &amp; Management</t>
  </si>
  <si>
    <t>http://www.isu.edu/academic-info/crntgrad/graduate-catalog.pdf  (pg 165 in catalogue)</t>
  </si>
  <si>
    <t>U of Idaho</t>
  </si>
  <si>
    <t>PSM</t>
  </si>
  <si>
    <t>Environmental Science &amp; Natural Resources*</t>
  </si>
  <si>
    <t>Non-thesis</t>
  </si>
  <si>
    <t>min 30</t>
  </si>
  <si>
    <t>http://www.uidaho.edu/cogs/envs</t>
  </si>
  <si>
    <t>*Resource for connecting with private? "As we have learned from industry leaders..."  Emailed them - no response.</t>
  </si>
  <si>
    <t>Montana:</t>
  </si>
  <si>
    <t>MSU</t>
  </si>
  <si>
    <t>Plan A-Thesis      Plan B-w/o thesis</t>
  </si>
  <si>
    <t>Land Resources &amp; Environmental Sciences</t>
  </si>
  <si>
    <t>http://landresources.montana.edu/Graduate/MS_LandResources.html</t>
  </si>
  <si>
    <t xml:space="preserve">U of M </t>
  </si>
  <si>
    <t>Thesis or Portfolio</t>
  </si>
  <si>
    <t>Thesis-33   Portfolio-36</t>
  </si>
  <si>
    <t>http://www.umt.edu/grad/Programs/Environmental%20Studies.php</t>
  </si>
  <si>
    <t>straightforward easy-to-read program description and requirements</t>
  </si>
  <si>
    <t>Nevada:</t>
  </si>
  <si>
    <t>U of Nev - Reno</t>
  </si>
  <si>
    <t>Environmental Sciences &amp; Health</t>
  </si>
  <si>
    <t>http://www.unr.edu/degrees/environmental-sciences-and-health/ms</t>
  </si>
  <si>
    <t>Natural Resources &amp; Environmental Science</t>
  </si>
  <si>
    <t>Thesis-31,     Prof Paper-36?</t>
  </si>
  <si>
    <t>http://www.cabnr.unr.edu/nres/ms_natural_resources_environmental_science.aspx</t>
  </si>
  <si>
    <t>MES REGIONAL COMPETITORS</t>
  </si>
  <si>
    <t>Envir Science (note: as of 4/13/15) they have added an MA in Env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</si>
</sst>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Symbol"/>
      <family val="1"/>
      <charset val="2"/>
    </font>
    <font>
      <sz val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6" fontId="0" fillId="0" borderId="0" xfId="0" applyNumberFormat="1" applyFill="1" applyAlignment="1">
      <alignment wrapText="1"/>
    </xf>
    <xf numFmtId="0" fontId="0" fillId="0" borderId="0" xfId="0" applyFill="1"/>
    <xf numFmtId="0" fontId="4" fillId="0" borderId="1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3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3" fontId="0" fillId="0" borderId="0" xfId="0" applyNumberFormat="1" applyAlignment="1">
      <alignment wrapText="1"/>
    </xf>
    <xf numFmtId="0" fontId="5" fillId="0" borderId="15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8" fillId="2" borderId="9" xfId="1" applyFill="1" applyBorder="1" applyAlignment="1" applyProtection="1">
      <alignment horizontal="left" vertical="center"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0" xfId="0" applyFont="1" applyFill="1" applyBorder="1" applyAlignment="1">
      <alignment vertical="center" wrapText="1"/>
    </xf>
    <xf numFmtId="8" fontId="0" fillId="0" borderId="0" xfId="0" applyNumberFormat="1" applyFill="1" applyAlignment="1">
      <alignment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8" fillId="0" borderId="9" xfId="1" applyFill="1" applyBorder="1" applyAlignment="1" applyProtection="1">
      <alignment vertical="center" wrapText="1"/>
    </xf>
    <xf numFmtId="0" fontId="5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4" fontId="0" fillId="0" borderId="0" xfId="0" applyNumberFormat="1" applyFill="1" applyAlignment="1">
      <alignment wrapText="1"/>
    </xf>
    <xf numFmtId="3" fontId="0" fillId="0" borderId="0" xfId="0" applyNumberFormat="1" applyFill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3" fontId="13" fillId="0" borderId="11" xfId="0" applyNumberFormat="1" applyFont="1" applyFill="1" applyBorder="1" applyAlignment="1">
      <alignment wrapText="1"/>
    </xf>
    <xf numFmtId="3" fontId="12" fillId="0" borderId="0" xfId="0" applyNumberFormat="1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5" fillId="0" borderId="15" xfId="0" applyFont="1" applyFill="1" applyBorder="1" applyAlignment="1">
      <alignment horizontal="center" vertical="center" wrapText="1"/>
    </xf>
    <xf numFmtId="3" fontId="14" fillId="0" borderId="11" xfId="0" applyNumberFormat="1" applyFont="1" applyFill="1" applyBorder="1" applyAlignment="1">
      <alignment wrapText="1"/>
    </xf>
    <xf numFmtId="0" fontId="14" fillId="0" borderId="10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atural-resources.wsu.edu/" TargetMode="External"/><Relationship Id="rId3" Type="http://schemas.openxmlformats.org/officeDocument/2006/relationships/hyperlink" Target="http://www.evergreen.edu/mes/curriculum.htm" TargetMode="External"/><Relationship Id="rId7" Type="http://schemas.openxmlformats.org/officeDocument/2006/relationships/hyperlink" Target="http://www.pdx.edu/esm/graduate" TargetMode="External"/><Relationship Id="rId2" Type="http://schemas.openxmlformats.org/officeDocument/2006/relationships/hyperlink" Target="http://www.wwu.edu/huxley/students/prospective-graduates.shtmlhttp:/www.wwu.edu/huxley/students/gradprograms.shtml" TargetMode="External"/><Relationship Id="rId1" Type="http://schemas.openxmlformats.org/officeDocument/2006/relationships/hyperlink" Target="http://www.unr.edu/degrees/environmental-sciences-and-health/ms" TargetMode="External"/><Relationship Id="rId6" Type="http://schemas.openxmlformats.org/officeDocument/2006/relationships/hyperlink" Target="http://www.isu.edu/academic-info/crntgrad/graduate-catalog.pdf%20%20(pg%20165%20in%20catalogue)" TargetMode="External"/><Relationship Id="rId5" Type="http://schemas.openxmlformats.org/officeDocument/2006/relationships/hyperlink" Target="http://www.wwu.edu/polsci/graduate-program/ma-arts-polsci-es.shtml" TargetMode="External"/><Relationship Id="rId4" Type="http://schemas.openxmlformats.org/officeDocument/2006/relationships/hyperlink" Target="http://www.wwu.edu/huxley/students/gradprograms.shtml" TargetMode="External"/><Relationship Id="rId9" Type="http://schemas.openxmlformats.org/officeDocument/2006/relationships/hyperlink" Target="http://www.cwu.edu/resource-management/resource-manag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activeCell="C6" sqref="C6"/>
    </sheetView>
  </sheetViews>
  <sheetFormatPr defaultRowHeight="15" x14ac:dyDescent="0.25"/>
  <cols>
    <col min="1" max="1" width="23.42578125" customWidth="1"/>
    <col min="2" max="2" width="12" style="72" customWidth="1"/>
    <col min="3" max="3" width="24.42578125" customWidth="1"/>
    <col min="4" max="4" width="9.85546875" customWidth="1"/>
    <col min="5" max="5" width="10.7109375" customWidth="1"/>
    <col min="6" max="6" width="38.85546875" customWidth="1"/>
    <col min="7" max="7" width="40.7109375" customWidth="1"/>
    <col min="8" max="8" width="19.85546875" customWidth="1"/>
    <col min="9" max="9" width="15.140625" customWidth="1"/>
  </cols>
  <sheetData>
    <row r="1" spans="1:11" ht="15.75" thickBot="1" x14ac:dyDescent="0.3">
      <c r="A1" t="s">
        <v>112</v>
      </c>
    </row>
    <row r="2" spans="1:11" s="7" customFormat="1" ht="30.75" thickBot="1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8</v>
      </c>
      <c r="J2" s="6" t="s">
        <v>9</v>
      </c>
      <c r="K2" s="5" t="s">
        <v>10</v>
      </c>
    </row>
    <row r="3" spans="1:11" s="13" customFormat="1" x14ac:dyDescent="0.2">
      <c r="A3" s="8" t="s">
        <v>11</v>
      </c>
      <c r="B3" s="9"/>
      <c r="C3" s="10"/>
      <c r="D3" s="11"/>
      <c r="E3" s="11"/>
      <c r="F3" s="10"/>
      <c r="G3" s="12"/>
    </row>
    <row r="4" spans="1:11" s="23" customFormat="1" ht="56.25" x14ac:dyDescent="0.25">
      <c r="A4" s="14" t="s">
        <v>12</v>
      </c>
      <c r="B4" s="15" t="s">
        <v>13</v>
      </c>
      <c r="C4" s="16" t="s">
        <v>14</v>
      </c>
      <c r="D4" s="17" t="s">
        <v>3</v>
      </c>
      <c r="E4" s="18">
        <v>72</v>
      </c>
      <c r="F4" s="19" t="s">
        <v>15</v>
      </c>
      <c r="G4" s="20" t="s">
        <v>16</v>
      </c>
      <c r="H4" s="21" t="s">
        <v>17</v>
      </c>
      <c r="I4" s="22" t="s">
        <v>18</v>
      </c>
      <c r="J4" s="21" t="s">
        <v>19</v>
      </c>
      <c r="K4" s="21">
        <v>3</v>
      </c>
    </row>
    <row r="5" spans="1:11" s="23" customFormat="1" ht="45.75" customHeight="1" x14ac:dyDescent="0.25">
      <c r="A5" s="14" t="s">
        <v>20</v>
      </c>
      <c r="B5" s="15" t="s">
        <v>21</v>
      </c>
      <c r="C5" s="16" t="s">
        <v>113</v>
      </c>
      <c r="D5" s="17" t="s">
        <v>3</v>
      </c>
      <c r="E5" s="18">
        <v>45</v>
      </c>
      <c r="F5" s="19" t="s">
        <v>22</v>
      </c>
      <c r="G5" s="75" t="s">
        <v>23</v>
      </c>
      <c r="H5" s="76">
        <v>9930.75</v>
      </c>
      <c r="I5" s="76">
        <v>19643.75</v>
      </c>
      <c r="J5" s="21" t="s">
        <v>19</v>
      </c>
      <c r="K5" s="21">
        <v>3</v>
      </c>
    </row>
    <row r="6" spans="1:11" s="23" customFormat="1" ht="45" x14ac:dyDescent="0.25">
      <c r="A6" s="14" t="s">
        <v>20</v>
      </c>
      <c r="B6" s="15" t="s">
        <v>21</v>
      </c>
      <c r="C6" s="16" t="s">
        <v>24</v>
      </c>
      <c r="D6" s="17" t="s">
        <v>3</v>
      </c>
      <c r="E6" s="18">
        <v>45</v>
      </c>
      <c r="F6" s="19" t="s">
        <v>25</v>
      </c>
      <c r="G6" s="77" t="s">
        <v>26</v>
      </c>
      <c r="H6" s="76">
        <v>9930.75</v>
      </c>
      <c r="I6" s="76">
        <v>19643.75</v>
      </c>
      <c r="J6" s="21" t="s">
        <v>19</v>
      </c>
      <c r="K6" s="21">
        <v>3</v>
      </c>
    </row>
    <row r="7" spans="1:11" s="23" customFormat="1" ht="45" x14ac:dyDescent="0.25">
      <c r="A7" s="14" t="s">
        <v>20</v>
      </c>
      <c r="B7" s="15" t="s">
        <v>21</v>
      </c>
      <c r="C7" s="16" t="s">
        <v>27</v>
      </c>
      <c r="D7" s="17" t="s">
        <v>3</v>
      </c>
      <c r="E7" s="18">
        <v>45</v>
      </c>
      <c r="F7" s="19" t="s">
        <v>25</v>
      </c>
      <c r="G7" s="77" t="s">
        <v>26</v>
      </c>
      <c r="H7" s="76">
        <v>9930.75</v>
      </c>
      <c r="I7" s="76">
        <v>19643.75</v>
      </c>
      <c r="J7" s="21" t="s">
        <v>19</v>
      </c>
      <c r="K7" s="21">
        <v>3</v>
      </c>
    </row>
    <row r="8" spans="1:11" s="23" customFormat="1" ht="45" x14ac:dyDescent="0.25">
      <c r="A8" s="14" t="s">
        <v>20</v>
      </c>
      <c r="B8" s="15" t="s">
        <v>28</v>
      </c>
      <c r="C8" s="33" t="s">
        <v>29</v>
      </c>
      <c r="D8" s="34" t="s">
        <v>30</v>
      </c>
      <c r="E8" s="18" t="s">
        <v>31</v>
      </c>
      <c r="F8" s="19" t="s">
        <v>25</v>
      </c>
      <c r="G8" s="77" t="s">
        <v>26</v>
      </c>
      <c r="H8" s="76">
        <v>9930.75</v>
      </c>
      <c r="I8" s="76">
        <v>19643.75</v>
      </c>
      <c r="J8" s="21" t="s">
        <v>19</v>
      </c>
      <c r="K8" s="21">
        <v>3</v>
      </c>
    </row>
    <row r="9" spans="1:11" s="23" customFormat="1" ht="67.5" x14ac:dyDescent="0.25">
      <c r="A9" s="14" t="s">
        <v>20</v>
      </c>
      <c r="B9" s="15" t="s">
        <v>32</v>
      </c>
      <c r="C9" s="16" t="s">
        <v>33</v>
      </c>
      <c r="D9" s="34" t="s">
        <v>3</v>
      </c>
      <c r="E9" s="18">
        <v>45</v>
      </c>
      <c r="F9" s="19" t="s">
        <v>34</v>
      </c>
      <c r="G9" s="20" t="s">
        <v>35</v>
      </c>
      <c r="H9" s="76">
        <v>9930.75</v>
      </c>
      <c r="I9" s="76">
        <v>19643.75</v>
      </c>
      <c r="J9" s="21" t="s">
        <v>19</v>
      </c>
      <c r="K9" s="21">
        <v>3</v>
      </c>
    </row>
    <row r="10" spans="1:11" s="23" customFormat="1" ht="33.75" x14ac:dyDescent="0.25">
      <c r="A10" s="24" t="s">
        <v>36</v>
      </c>
      <c r="B10" s="25" t="s">
        <v>32</v>
      </c>
      <c r="C10" s="26" t="s">
        <v>37</v>
      </c>
      <c r="D10" s="27" t="s">
        <v>38</v>
      </c>
      <c r="E10" s="28" t="s">
        <v>39</v>
      </c>
      <c r="F10" s="29" t="s">
        <v>40</v>
      </c>
      <c r="G10" s="30"/>
      <c r="H10" s="22">
        <v>27860</v>
      </c>
      <c r="I10" s="22">
        <v>27860</v>
      </c>
      <c r="J10" s="21" t="s">
        <v>41</v>
      </c>
      <c r="K10" s="21" t="s">
        <v>41</v>
      </c>
    </row>
    <row r="11" spans="1:11" s="23" customFormat="1" ht="24" x14ac:dyDescent="0.25">
      <c r="A11" s="32" t="s">
        <v>45</v>
      </c>
      <c r="B11" s="15" t="s">
        <v>21</v>
      </c>
      <c r="C11" s="33" t="s">
        <v>46</v>
      </c>
      <c r="D11" s="34" t="s">
        <v>47</v>
      </c>
      <c r="E11" s="18">
        <v>45</v>
      </c>
      <c r="F11" s="19" t="s">
        <v>48</v>
      </c>
      <c r="G11" s="78" t="s">
        <v>49</v>
      </c>
      <c r="H11" s="22">
        <f>5198*3</f>
        <v>15594</v>
      </c>
      <c r="I11" s="22">
        <f>9280*3</f>
        <v>27840</v>
      </c>
      <c r="J11" s="21" t="s">
        <v>44</v>
      </c>
      <c r="K11" s="21">
        <v>3</v>
      </c>
    </row>
    <row r="12" spans="1:11" s="23" customFormat="1" ht="45" x14ac:dyDescent="0.25">
      <c r="A12" s="32" t="s">
        <v>42</v>
      </c>
      <c r="B12" s="15" t="s">
        <v>21</v>
      </c>
      <c r="C12" s="33" t="s">
        <v>51</v>
      </c>
      <c r="D12" s="17" t="s">
        <v>3</v>
      </c>
      <c r="E12" s="18" t="s">
        <v>52</v>
      </c>
      <c r="F12" s="19" t="s">
        <v>53</v>
      </c>
      <c r="G12" s="78"/>
      <c r="H12" s="22">
        <f t="shared" ref="H12" si="0">5198*3</f>
        <v>15594</v>
      </c>
      <c r="I12" s="22">
        <f t="shared" ref="I12" si="1">9280*3</f>
        <v>27840</v>
      </c>
      <c r="J12" s="21" t="s">
        <v>19</v>
      </c>
      <c r="K12" s="21">
        <v>3</v>
      </c>
    </row>
    <row r="13" spans="1:11" s="44" customFormat="1" ht="24" x14ac:dyDescent="0.25">
      <c r="A13" s="39" t="s">
        <v>55</v>
      </c>
      <c r="B13" s="15" t="s">
        <v>21</v>
      </c>
      <c r="C13" s="16" t="s">
        <v>56</v>
      </c>
      <c r="D13" s="40" t="s">
        <v>3</v>
      </c>
      <c r="E13" s="18">
        <v>30</v>
      </c>
      <c r="F13" s="79" t="s">
        <v>57</v>
      </c>
      <c r="G13" s="41"/>
      <c r="H13" s="42">
        <v>11746</v>
      </c>
      <c r="I13" s="42">
        <v>25178</v>
      </c>
      <c r="J13" s="43" t="s">
        <v>19</v>
      </c>
      <c r="K13" s="43">
        <v>3</v>
      </c>
    </row>
    <row r="14" spans="1:11" s="44" customFormat="1" ht="33.75" x14ac:dyDescent="0.25">
      <c r="A14" s="39" t="s">
        <v>55</v>
      </c>
      <c r="B14" s="15" t="s">
        <v>21</v>
      </c>
      <c r="C14" s="33" t="s">
        <v>54</v>
      </c>
      <c r="D14" s="17" t="s">
        <v>43</v>
      </c>
      <c r="E14" s="18">
        <v>32</v>
      </c>
      <c r="F14" s="80" t="s">
        <v>59</v>
      </c>
      <c r="G14" s="41"/>
      <c r="H14" s="42">
        <v>11746</v>
      </c>
      <c r="I14" s="42">
        <v>25178</v>
      </c>
      <c r="J14" s="43" t="s">
        <v>19</v>
      </c>
      <c r="K14" s="43">
        <v>3</v>
      </c>
    </row>
    <row r="15" spans="1:11" s="44" customFormat="1" ht="33.75" x14ac:dyDescent="0.25">
      <c r="A15" s="39" t="s">
        <v>60</v>
      </c>
      <c r="B15" s="15" t="s">
        <v>21</v>
      </c>
      <c r="C15" s="33" t="s">
        <v>54</v>
      </c>
      <c r="D15" s="17" t="s">
        <v>3</v>
      </c>
      <c r="E15" s="18">
        <v>32</v>
      </c>
      <c r="F15" s="80" t="s">
        <v>61</v>
      </c>
      <c r="G15" s="81" t="s">
        <v>62</v>
      </c>
      <c r="H15" s="42">
        <v>11736</v>
      </c>
      <c r="I15" s="42">
        <v>25168</v>
      </c>
      <c r="J15" s="43" t="s">
        <v>19</v>
      </c>
      <c r="K15" s="43">
        <v>3</v>
      </c>
    </row>
    <row r="16" spans="1:11" s="46" customFormat="1" ht="45" x14ac:dyDescent="0.25">
      <c r="A16" s="82" t="s">
        <v>63</v>
      </c>
      <c r="B16" s="83" t="s">
        <v>21</v>
      </c>
      <c r="C16" s="84" t="s">
        <v>64</v>
      </c>
      <c r="D16" s="83" t="s">
        <v>47</v>
      </c>
      <c r="E16" s="85">
        <v>60</v>
      </c>
      <c r="F16" s="79" t="s">
        <v>65</v>
      </c>
      <c r="G16" s="86" t="s">
        <v>66</v>
      </c>
      <c r="H16" s="45">
        <f>2784.6*3</f>
        <v>8353.7999999999993</v>
      </c>
      <c r="I16" s="45">
        <f>6936*3</f>
        <v>20808</v>
      </c>
      <c r="J16" s="45" t="s">
        <v>44</v>
      </c>
      <c r="K16" s="45">
        <v>3</v>
      </c>
    </row>
    <row r="17" spans="1:11" x14ac:dyDescent="0.25">
      <c r="A17" s="47"/>
      <c r="B17" s="48"/>
      <c r="C17" s="49"/>
      <c r="D17" s="48"/>
      <c r="E17" s="50"/>
      <c r="F17" s="51"/>
      <c r="G17" s="52"/>
      <c r="H17" s="31"/>
      <c r="I17" s="31"/>
      <c r="J17" s="31"/>
      <c r="K17" s="31"/>
    </row>
    <row r="18" spans="1:11" x14ac:dyDescent="0.25">
      <c r="A18" s="53" t="s">
        <v>67</v>
      </c>
      <c r="B18" s="54"/>
      <c r="C18" s="55"/>
      <c r="D18" s="54"/>
      <c r="E18" s="54"/>
      <c r="F18" s="55"/>
      <c r="G18" s="56"/>
      <c r="H18" s="31"/>
      <c r="I18" s="31"/>
      <c r="J18" s="31"/>
      <c r="K18" s="31"/>
    </row>
    <row r="19" spans="1:11" s="95" customFormat="1" ht="33.75" x14ac:dyDescent="0.25">
      <c r="A19" s="82" t="s">
        <v>68</v>
      </c>
      <c r="B19" s="83" t="s">
        <v>69</v>
      </c>
      <c r="C19" s="89" t="s">
        <v>70</v>
      </c>
      <c r="D19" s="90" t="s">
        <v>71</v>
      </c>
      <c r="E19" s="90">
        <v>45</v>
      </c>
      <c r="F19" s="91" t="s">
        <v>72</v>
      </c>
      <c r="G19" s="68"/>
      <c r="H19" s="92">
        <v>9123</v>
      </c>
      <c r="I19" s="93">
        <v>26295</v>
      </c>
      <c r="J19" s="94" t="s">
        <v>19</v>
      </c>
      <c r="K19" s="94">
        <v>3</v>
      </c>
    </row>
    <row r="20" spans="1:11" s="23" customFormat="1" ht="52.7" customHeight="1" x14ac:dyDescent="0.25">
      <c r="A20" s="32" t="s">
        <v>73</v>
      </c>
      <c r="B20" s="15" t="s">
        <v>69</v>
      </c>
      <c r="C20" s="33" t="s">
        <v>74</v>
      </c>
      <c r="D20" s="96" t="s">
        <v>75</v>
      </c>
      <c r="E20" s="18">
        <v>57</v>
      </c>
      <c r="F20" s="59" t="s">
        <v>76</v>
      </c>
      <c r="G20" s="75" t="s">
        <v>77</v>
      </c>
      <c r="H20" s="97">
        <v>15552</v>
      </c>
      <c r="I20" s="21">
        <v>24762</v>
      </c>
      <c r="J20" s="21" t="s">
        <v>19</v>
      </c>
      <c r="K20" s="21">
        <v>3</v>
      </c>
    </row>
    <row r="21" spans="1:11" s="23" customFormat="1" ht="22.5" x14ac:dyDescent="0.25">
      <c r="A21" s="32" t="s">
        <v>78</v>
      </c>
      <c r="B21" s="15" t="s">
        <v>79</v>
      </c>
      <c r="C21" s="61" t="s">
        <v>80</v>
      </c>
      <c r="D21" s="18" t="s">
        <v>81</v>
      </c>
      <c r="E21" s="18">
        <v>49</v>
      </c>
      <c r="F21" s="79" t="s">
        <v>82</v>
      </c>
      <c r="G21" s="98"/>
      <c r="H21" s="21">
        <f>25*345</f>
        <v>8625</v>
      </c>
      <c r="I21" s="21">
        <f>25*539</f>
        <v>13475</v>
      </c>
      <c r="J21" s="21" t="s">
        <v>19</v>
      </c>
      <c r="K21" s="21" t="s">
        <v>83</v>
      </c>
    </row>
    <row r="22" spans="1:11" x14ac:dyDescent="0.25">
      <c r="A22" s="64"/>
      <c r="B22" s="62"/>
      <c r="C22" s="57"/>
      <c r="D22" s="37"/>
      <c r="E22" s="62"/>
      <c r="F22" s="38"/>
      <c r="G22" s="63"/>
      <c r="H22" s="31"/>
      <c r="I22" s="31"/>
      <c r="J22" s="31"/>
      <c r="K22" s="31"/>
    </row>
    <row r="23" spans="1:11" x14ac:dyDescent="0.25">
      <c r="A23" s="53" t="s">
        <v>84</v>
      </c>
      <c r="B23" s="54"/>
      <c r="C23" s="55"/>
      <c r="D23" s="54"/>
      <c r="E23" s="54"/>
      <c r="F23" s="55"/>
      <c r="G23" s="56"/>
      <c r="H23" s="31"/>
      <c r="I23" s="31"/>
      <c r="J23" s="31"/>
      <c r="K23" s="31"/>
    </row>
    <row r="24" spans="1:11" ht="33.75" x14ac:dyDescent="0.25">
      <c r="A24" s="35" t="s">
        <v>85</v>
      </c>
      <c r="B24" s="36" t="s">
        <v>21</v>
      </c>
      <c r="C24" s="65" t="s">
        <v>86</v>
      </c>
      <c r="D24" s="37" t="s">
        <v>43</v>
      </c>
      <c r="E24" s="37">
        <v>30</v>
      </c>
      <c r="F24" s="38" t="s">
        <v>87</v>
      </c>
      <c r="G24" s="63"/>
      <c r="H24" s="31">
        <v>7734</v>
      </c>
      <c r="I24" s="31">
        <v>20494</v>
      </c>
      <c r="J24" s="31" t="s">
        <v>19</v>
      </c>
      <c r="K24" s="31">
        <v>3</v>
      </c>
    </row>
    <row r="25" spans="1:11" ht="33.75" x14ac:dyDescent="0.25">
      <c r="A25" s="35" t="s">
        <v>88</v>
      </c>
      <c r="B25" s="36" t="s">
        <v>89</v>
      </c>
      <c r="C25" s="65" t="s">
        <v>90</v>
      </c>
      <c r="D25" s="37" t="s">
        <v>91</v>
      </c>
      <c r="E25" s="37" t="s">
        <v>92</v>
      </c>
      <c r="F25" s="38" t="s">
        <v>93</v>
      </c>
      <c r="G25" s="60" t="s">
        <v>94</v>
      </c>
      <c r="H25" s="58">
        <v>7882</v>
      </c>
      <c r="I25" s="58">
        <v>21142</v>
      </c>
      <c r="J25" s="31" t="s">
        <v>58</v>
      </c>
      <c r="K25" s="31">
        <v>3</v>
      </c>
    </row>
    <row r="26" spans="1:11" x14ac:dyDescent="0.25">
      <c r="A26" s="64"/>
      <c r="B26" s="62"/>
      <c r="C26" s="57"/>
      <c r="D26" s="37"/>
      <c r="E26" s="37"/>
      <c r="F26" s="38"/>
      <c r="G26" s="69"/>
      <c r="H26" s="31"/>
      <c r="I26" s="31"/>
      <c r="J26" s="31"/>
      <c r="K26" s="31"/>
    </row>
    <row r="27" spans="1:11" x14ac:dyDescent="0.25">
      <c r="A27" s="53" t="s">
        <v>95</v>
      </c>
      <c r="B27" s="54"/>
      <c r="C27" s="55"/>
      <c r="D27" s="54"/>
      <c r="E27" s="54"/>
      <c r="F27" s="70"/>
      <c r="G27" s="56"/>
      <c r="H27" s="31"/>
      <c r="I27" s="31"/>
      <c r="J27" s="31"/>
      <c r="K27" s="31"/>
    </row>
    <row r="28" spans="1:11" s="23" customFormat="1" ht="30" x14ac:dyDescent="0.25">
      <c r="A28" s="32" t="s">
        <v>96</v>
      </c>
      <c r="B28" s="15" t="s">
        <v>21</v>
      </c>
      <c r="C28" s="66" t="s">
        <v>98</v>
      </c>
      <c r="D28" s="18"/>
      <c r="E28" s="18" t="s">
        <v>92</v>
      </c>
      <c r="F28" s="19" t="s">
        <v>99</v>
      </c>
      <c r="G28" s="67"/>
      <c r="H28" s="21">
        <v>7866.2</v>
      </c>
      <c r="I28" s="21">
        <v>22454</v>
      </c>
      <c r="J28" s="21" t="s">
        <v>19</v>
      </c>
      <c r="K28" s="21">
        <v>3</v>
      </c>
    </row>
    <row r="29" spans="1:11" s="23" customFormat="1" ht="22.5" x14ac:dyDescent="0.25">
      <c r="A29" s="32" t="s">
        <v>100</v>
      </c>
      <c r="B29" s="15" t="s">
        <v>21</v>
      </c>
      <c r="C29" s="66" t="s">
        <v>74</v>
      </c>
      <c r="D29" s="18" t="s">
        <v>101</v>
      </c>
      <c r="E29" s="18" t="s">
        <v>102</v>
      </c>
      <c r="F29" s="19" t="s">
        <v>103</v>
      </c>
      <c r="G29" s="75" t="s">
        <v>104</v>
      </c>
      <c r="H29" s="87">
        <v>6902.96</v>
      </c>
      <c r="I29" s="88">
        <v>17920</v>
      </c>
      <c r="J29" s="21" t="s">
        <v>19</v>
      </c>
      <c r="K29" s="21">
        <v>3</v>
      </c>
    </row>
    <row r="30" spans="1:11" x14ac:dyDescent="0.25">
      <c r="A30" s="64"/>
      <c r="B30" s="62"/>
      <c r="C30" s="57"/>
      <c r="D30" s="37"/>
      <c r="E30" s="37"/>
      <c r="F30" s="38"/>
      <c r="G30" s="69"/>
      <c r="H30" s="31"/>
      <c r="I30" s="31"/>
      <c r="J30" s="31"/>
      <c r="K30" s="31"/>
    </row>
    <row r="31" spans="1:11" x14ac:dyDescent="0.25">
      <c r="A31" s="53" t="s">
        <v>105</v>
      </c>
      <c r="B31" s="54"/>
      <c r="C31" s="55"/>
      <c r="D31" s="54"/>
      <c r="E31" s="54"/>
      <c r="F31" s="70"/>
      <c r="G31" s="56"/>
      <c r="H31" s="31"/>
      <c r="I31" s="31"/>
      <c r="J31" s="31"/>
      <c r="K31" s="31"/>
    </row>
    <row r="32" spans="1:11" ht="30" x14ac:dyDescent="0.25">
      <c r="A32" s="35" t="s">
        <v>106</v>
      </c>
      <c r="B32" s="36" t="s">
        <v>21</v>
      </c>
      <c r="C32" s="65" t="s">
        <v>107</v>
      </c>
      <c r="D32" s="37" t="s">
        <v>50</v>
      </c>
      <c r="E32" s="37">
        <v>30</v>
      </c>
      <c r="F32" s="38" t="s">
        <v>108</v>
      </c>
      <c r="G32" s="69"/>
      <c r="H32" s="71">
        <v>8584</v>
      </c>
      <c r="I32" s="71">
        <v>22494</v>
      </c>
      <c r="J32" s="31" t="s">
        <v>19</v>
      </c>
      <c r="K32" s="31">
        <v>3</v>
      </c>
    </row>
    <row r="33" spans="1:11" ht="33.75" x14ac:dyDescent="0.25">
      <c r="A33" s="35" t="s">
        <v>106</v>
      </c>
      <c r="B33" s="36" t="s">
        <v>21</v>
      </c>
      <c r="C33" s="65" t="s">
        <v>109</v>
      </c>
      <c r="D33" s="37" t="s">
        <v>97</v>
      </c>
      <c r="E33" s="37" t="s">
        <v>110</v>
      </c>
      <c r="F33" s="38" t="s">
        <v>111</v>
      </c>
      <c r="G33" s="69"/>
      <c r="H33" s="71">
        <v>8584</v>
      </c>
      <c r="I33" s="71">
        <v>22494</v>
      </c>
      <c r="J33" s="31" t="s">
        <v>19</v>
      </c>
      <c r="K33" s="31">
        <v>3</v>
      </c>
    </row>
    <row r="34" spans="1:11" x14ac:dyDescent="0.25">
      <c r="D34" s="73"/>
      <c r="E34" s="73"/>
      <c r="F34" s="74"/>
    </row>
    <row r="35" spans="1:11" x14ac:dyDescent="0.25">
      <c r="D35" s="73"/>
      <c r="E35" s="73"/>
      <c r="F35" s="74"/>
    </row>
    <row r="36" spans="1:11" x14ac:dyDescent="0.25">
      <c r="D36" s="73"/>
      <c r="E36" s="73"/>
      <c r="F36" s="74"/>
    </row>
    <row r="37" spans="1:11" x14ac:dyDescent="0.25">
      <c r="D37" s="73"/>
      <c r="E37" s="73"/>
      <c r="F37" s="74"/>
    </row>
    <row r="38" spans="1:11" x14ac:dyDescent="0.25">
      <c r="D38" s="73"/>
      <c r="E38" s="73"/>
      <c r="F38" s="74"/>
    </row>
    <row r="39" spans="1:11" x14ac:dyDescent="0.25">
      <c r="D39" s="73"/>
      <c r="E39" s="73"/>
      <c r="F39" s="74"/>
    </row>
    <row r="40" spans="1:11" x14ac:dyDescent="0.25">
      <c r="D40" s="73"/>
      <c r="E40" s="73"/>
      <c r="F40" s="74"/>
    </row>
    <row r="41" spans="1:11" x14ac:dyDescent="0.25">
      <c r="D41" s="73"/>
      <c r="E41" s="73"/>
      <c r="F41" s="74"/>
    </row>
    <row r="42" spans="1:11" x14ac:dyDescent="0.25">
      <c r="D42" s="73"/>
      <c r="E42" s="73"/>
      <c r="F42" s="74"/>
    </row>
    <row r="43" spans="1:11" x14ac:dyDescent="0.25">
      <c r="D43" s="73"/>
      <c r="E43" s="73"/>
      <c r="F43" s="74"/>
    </row>
    <row r="44" spans="1:11" x14ac:dyDescent="0.25">
      <c r="D44" s="73"/>
      <c r="E44" s="73"/>
      <c r="F44" s="74"/>
    </row>
    <row r="45" spans="1:11" x14ac:dyDescent="0.25">
      <c r="D45" s="73"/>
      <c r="E45" s="73"/>
      <c r="F45" s="74"/>
    </row>
    <row r="46" spans="1:11" x14ac:dyDescent="0.25">
      <c r="F46" s="74"/>
    </row>
    <row r="47" spans="1:11" x14ac:dyDescent="0.25">
      <c r="B47"/>
      <c r="F47" s="74"/>
    </row>
    <row r="48" spans="1:11" x14ac:dyDescent="0.25">
      <c r="B48"/>
      <c r="F48" s="74"/>
    </row>
    <row r="49" spans="2:6" x14ac:dyDescent="0.25">
      <c r="B49"/>
      <c r="F49" s="74"/>
    </row>
    <row r="50" spans="2:6" x14ac:dyDescent="0.25">
      <c r="B50"/>
      <c r="F50" s="74"/>
    </row>
    <row r="51" spans="2:6" x14ac:dyDescent="0.25">
      <c r="B51"/>
      <c r="F51" s="74"/>
    </row>
    <row r="52" spans="2:6" x14ac:dyDescent="0.25">
      <c r="B52"/>
      <c r="F52" s="74"/>
    </row>
    <row r="53" spans="2:6" x14ac:dyDescent="0.25">
      <c r="B53"/>
      <c r="F53" s="74"/>
    </row>
    <row r="54" spans="2:6" x14ac:dyDescent="0.25">
      <c r="B54"/>
      <c r="F54" s="74"/>
    </row>
    <row r="55" spans="2:6" x14ac:dyDescent="0.25">
      <c r="B55"/>
      <c r="F55" s="74"/>
    </row>
    <row r="56" spans="2:6" x14ac:dyDescent="0.25">
      <c r="B56"/>
      <c r="F56" s="74"/>
    </row>
    <row r="57" spans="2:6" x14ac:dyDescent="0.25">
      <c r="B57"/>
      <c r="F57" s="74"/>
    </row>
    <row r="58" spans="2:6" x14ac:dyDescent="0.25">
      <c r="B58"/>
      <c r="F58" s="74"/>
    </row>
    <row r="59" spans="2:6" x14ac:dyDescent="0.25">
      <c r="B59"/>
      <c r="F59" s="74"/>
    </row>
    <row r="60" spans="2:6" x14ac:dyDescent="0.25">
      <c r="B60"/>
      <c r="F60" s="74"/>
    </row>
    <row r="61" spans="2:6" x14ac:dyDescent="0.25">
      <c r="B61"/>
      <c r="F61" s="74"/>
    </row>
    <row r="62" spans="2:6" x14ac:dyDescent="0.25">
      <c r="B62"/>
      <c r="F62" s="74"/>
    </row>
    <row r="63" spans="2:6" x14ac:dyDescent="0.25">
      <c r="B63"/>
      <c r="F63" s="74"/>
    </row>
    <row r="64" spans="2:6" x14ac:dyDescent="0.25">
      <c r="B64"/>
      <c r="F64" s="74"/>
    </row>
    <row r="65" spans="2:6" x14ac:dyDescent="0.25">
      <c r="B65"/>
      <c r="F65" s="74"/>
    </row>
    <row r="66" spans="2:6" x14ac:dyDescent="0.25">
      <c r="B66"/>
      <c r="F66" s="74"/>
    </row>
    <row r="67" spans="2:6" x14ac:dyDescent="0.25">
      <c r="B67"/>
      <c r="F67" s="74"/>
    </row>
    <row r="68" spans="2:6" x14ac:dyDescent="0.25">
      <c r="B68"/>
      <c r="F68" s="74"/>
    </row>
    <row r="69" spans="2:6" x14ac:dyDescent="0.25">
      <c r="B69"/>
      <c r="F69" s="74"/>
    </row>
    <row r="70" spans="2:6" x14ac:dyDescent="0.25">
      <c r="B70"/>
      <c r="F70" s="74"/>
    </row>
    <row r="71" spans="2:6" x14ac:dyDescent="0.25">
      <c r="B71"/>
      <c r="F71" s="74"/>
    </row>
    <row r="72" spans="2:6" x14ac:dyDescent="0.25">
      <c r="B72"/>
      <c r="F72" s="74"/>
    </row>
    <row r="73" spans="2:6" x14ac:dyDescent="0.25">
      <c r="B73"/>
      <c r="F73" s="74"/>
    </row>
    <row r="74" spans="2:6" x14ac:dyDescent="0.25">
      <c r="B74"/>
      <c r="F74" s="74"/>
    </row>
    <row r="75" spans="2:6" x14ac:dyDescent="0.25">
      <c r="B75"/>
      <c r="F75" s="74"/>
    </row>
    <row r="76" spans="2:6" x14ac:dyDescent="0.25">
      <c r="B76"/>
      <c r="F76" s="74"/>
    </row>
    <row r="77" spans="2:6" x14ac:dyDescent="0.25">
      <c r="B77"/>
      <c r="F77" s="74"/>
    </row>
    <row r="78" spans="2:6" x14ac:dyDescent="0.25">
      <c r="B78"/>
      <c r="F78" s="74"/>
    </row>
  </sheetData>
  <hyperlinks>
    <hyperlink ref="F32" r:id="rId1"/>
    <hyperlink ref="F5" r:id="rId2" location="environmental"/>
    <hyperlink ref="F4" r:id="rId3"/>
    <hyperlink ref="F6" r:id="rId4" location="environmental" display="http://www.wwu.edu/huxley/students/gradprograms.shtml#environmental"/>
    <hyperlink ref="F9" r:id="rId5" display="http://www.wwu.edu/polsci/graduate-program/ma-arts-polsci-es.shtml"/>
    <hyperlink ref="F24" r:id="rId6"/>
    <hyperlink ref="F21" r:id="rId7"/>
    <hyperlink ref="F13" r:id="rId8"/>
    <hyperlink ref="F16" r:id="rId9" location="admission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dcterms:created xsi:type="dcterms:W3CDTF">2014-12-19T01:17:30Z</dcterms:created>
  <dcterms:modified xsi:type="dcterms:W3CDTF">2015-04-13T20:27:34Z</dcterms:modified>
</cp:coreProperties>
</file>