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myfiles.evergreen.edu/offices/GraduateStudies/MES/Forms/"/>
    </mc:Choice>
  </mc:AlternateContent>
  <xr:revisionPtr revIDLastSave="0" documentId="8_{A402BFDF-0E86-4701-AB5E-B5618DFE3C13}" xr6:coauthVersionLast="47" xr6:coauthVersionMax="47" xr10:uidLastSave="{00000000-0000-0000-0000-000000000000}"/>
  <workbookProtection workbookPassword="D365" lockStructure="1"/>
  <bookViews>
    <workbookView xWindow="-120" yWindow="-120" windowWidth="20730" windowHeight="11760" xr2:uid="{00000000-000D-0000-FFFF-FFFF00000000}"/>
  </bookViews>
  <sheets>
    <sheet name="A-20 Form" sheetId="1" r:id="rId1"/>
    <sheet name="A-20 Instructions" sheetId="2" r:id="rId2"/>
  </sheets>
  <definedNames>
    <definedName name="_xlnm.Print_Area" localSheetId="1">'A-20 Instructions'!$A$1:$O$63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 l="1"/>
  <c r="E32" i="2"/>
  <c r="M19" i="1"/>
  <c r="M20" i="1"/>
  <c r="M21" i="1"/>
  <c r="M22" i="1"/>
  <c r="M23" i="1"/>
  <c r="M24" i="1"/>
  <c r="M25" i="1"/>
  <c r="M26" i="1"/>
  <c r="M18" i="1"/>
  <c r="M17" i="1"/>
  <c r="F33" i="2" l="1"/>
  <c r="F32" i="2"/>
  <c r="M40" i="1" l="1"/>
  <c r="K17" i="1" l="1"/>
  <c r="K18" i="1"/>
  <c r="K19" i="1"/>
  <c r="M27" i="1"/>
  <c r="K20" i="1"/>
  <c r="K21" i="1"/>
  <c r="K22" i="1"/>
  <c r="K23" i="1"/>
  <c r="K24" i="1"/>
  <c r="K25" i="1"/>
  <c r="K26" i="1"/>
  <c r="G27" i="1"/>
  <c r="H27" i="1"/>
  <c r="I27" i="1"/>
  <c r="J27" i="1"/>
  <c r="L27" i="1"/>
  <c r="G57" i="1" l="1"/>
  <c r="K27" i="1"/>
  <c r="M42" i="1" s="1"/>
</calcChain>
</file>

<file path=xl/sharedStrings.xml><?xml version="1.0" encoding="utf-8"?>
<sst xmlns="http://schemas.openxmlformats.org/spreadsheetml/2006/main" count="128" uniqueCount="122">
  <si>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</si>
  <si>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</si>
  <si>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</si>
  <si>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</si>
  <si>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</si>
  <si>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</si>
  <si>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</si>
  <si>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</si>
  <si>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</si>
  <si>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</si>
  <si>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</si>
  <si>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</si>
  <si>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</si>
  <si>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</si>
  <si>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</si>
  <si>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</si>
  <si>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</si>
  <si>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</si>
  <si>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</si>
  <si>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</si>
  <si>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</si>
  <si>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</si>
  <si>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</si>
  <si>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</si>
  <si>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</si>
  <si>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</si>
  <si>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</si>
  <si>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</si>
  <si>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</si>
  <si>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</si>
  <si>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</si>
  <si>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</si>
  <si>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</si>
  <si>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</si>
  <si>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</si>
  <si>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</si>
  <si>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</si>
  <si>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</si>
  <si>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</si>
  <si>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</si>
  <si>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</si>
  <si>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</si>
  <si>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</si>
  <si>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</si>
  <si>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</si>
  <si>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</si>
  <si>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</si>
  <si>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</si>
  <si>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</si>
  <si>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</si>
  <si>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</si>
  <si>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</si>
  <si>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</si>
  <si>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</si>
  <si>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</si>
  <si>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</si>
  <si>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</si>
  <si>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</si>
  <si>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2.Travel Status</t>
  </si>
  <si>
    <t>Meal Periods:</t>
  </si>
  <si>
    <t>Breakfast = 6:00-7:00 a.m., Lunch = 12:00-1:00 p.m., Dinner = 6:00-7:00 p.m.</t>
  </si>
  <si>
    <t>State and Domestic Subsistence Meal Rate Breakdown</t>
  </si>
  <si>
    <t>Daily Total</t>
  </si>
  <si>
    <t>% Rate</t>
  </si>
  <si>
    <t>Breakfast</t>
  </si>
  <si>
    <t>For current Lodging and Subsistence Per Diem Rates go to:</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</si>
  <si>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</si>
  <si>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</si>
  <si>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</si>
  <si>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</si>
  <si>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</si>
  <si>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</si>
  <si>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</si>
  <si>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</si>
  <si>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</si>
  <si>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</si>
  <si>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</si>
  <si>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</si>
  <si>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</si>
  <si>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</si>
  <si>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</si>
  <si>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</si>
  <si>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</si>
  <si>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</si>
  <si>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</si>
  <si>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</si>
  <si>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</si>
  <si>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</si>
  <si>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</si>
  <si>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Traveler's Signature</t>
  </si>
  <si>
    <t>DESCRIPTION</t>
  </si>
  <si>
    <t>TYPE OF EXPENSES</t>
  </si>
  <si>
    <t>Original receipts must be attached.</t>
  </si>
  <si>
    <t>FUND</t>
  </si>
  <si>
    <t>ORG</t>
  </si>
  <si>
    <t>ACCT</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</si>
  <si>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</si>
  <si>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</si>
  <si>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</si>
  <si>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Including taxes and tips and incidental expenses.</t>
  </si>
  <si>
    <t>Please use ratio method for international trips and round to the nearest dollar.</t>
  </si>
  <si>
    <t>(Provide dates of conference, etc.; if more than one activity/purpose, please provide brief description including dates and location addresses)</t>
  </si>
  <si>
    <t xml:space="preserve">Approvals: </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</si>
  <si>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N:\Business Services/#Travel</t>
    </r>
  </si>
  <si>
    <r>
      <rPr>
        <b/>
        <sz val="12"/>
        <rFont val="Arial"/>
        <family val="2"/>
      </rPr>
      <t>*</t>
    </r>
    <r>
      <rPr>
        <sz val="12"/>
        <rFont val="Arial"/>
        <family val="2"/>
      </rPr>
      <t>You must be in travel status three hours beyond your regularly scheduled work day.</t>
    </r>
  </si>
  <si>
    <t xml:space="preserve">    rule</t>
  </si>
  <si>
    <r>
      <rPr>
        <b/>
        <sz val="12"/>
        <rFont val="Arial"/>
        <family val="2"/>
      </rPr>
      <t>*</t>
    </r>
    <r>
      <rPr>
        <sz val="12"/>
        <rFont val="Arial"/>
        <family val="2"/>
      </rPr>
      <t>You must be in travel status during the entire meal period.</t>
    </r>
  </si>
  <si>
    <t>Once all information is completed on the form, send it along with all supporting documents to the Travel Office Lib 1135 or mailstop L-1125.  A correct A20 will be processed and posted within 10 business days. Note that any incomplete form will be return to the traveler or the person who filled out the form, and the processing time will be start over from the date it resubmitted with complete information.</t>
  </si>
  <si>
    <t xml:space="preserve">Describe the purpose or accomplishments of the trip in enough detail to document the travel was essential to carry out the necessary work of the College.  To remove the individual lines and use as a block highlight this section and select Format, Cells, Alignment, Merge Cells. </t>
  </si>
  <si>
    <r>
      <t>Location</t>
    </r>
    <r>
      <rPr>
        <sz val="12"/>
        <rFont val="Arial"/>
        <family val="2"/>
      </rPr>
      <t xml:space="preserve"> - List the location addresses you started and ended.  </t>
    </r>
    <r>
      <rPr>
        <b/>
        <sz val="12"/>
        <rFont val="Arial"/>
        <family val="2"/>
      </rPr>
      <t>Example</t>
    </r>
    <r>
      <rPr>
        <sz val="12"/>
        <rFont val="Arial"/>
        <family val="2"/>
      </rPr>
      <t xml:space="preserve">:  at mid-day drove from TESC to Seattle and back to TESC for a meeting.  From=TESC, To=Seattle.  A separate line for the return drive is not necessary. It is assumed to be a round trip. Provide address locations for reimbursement to be determined. </t>
    </r>
  </si>
  <si>
    <t xml:space="preserve">REMINDER - ALL TRAVEL EXPENSES ARE REQUIRED TO BE SUBSTANTIATED WITHIN 60 DAYS AFTER IT IS INCURRED. FAILED TO DO THAT WILL BE  </t>
  </si>
  <si>
    <t>SUBJECT TO INCOME TAX WITHHOLDING.</t>
  </si>
  <si>
    <t>REMINDER - ALL TRAVEL EXPENSES ARE REQUIRED TO BE SUBSTANTIATED WITHIN 60 DAYS AFTER IT IS INCURRED. FAILED TO DO THAT WILL BE SUBJECT TO INCOME TAX WITHHOLDING.</t>
  </si>
  <si>
    <t>Rev 01-2022</t>
  </si>
  <si>
    <t>8-5</t>
  </si>
  <si>
    <t>starting location</t>
  </si>
  <si>
    <t>destination</t>
  </si>
  <si>
    <t>Allowance @0.67 per mile</t>
  </si>
  <si>
    <t>Effective January 1, 2024 mileage reimbursement rate is $0.67 per mile.  Any miles driven between the Official Residence and Official Station are not reimbursable, (see definition above).</t>
  </si>
  <si>
    <r>
      <t>For out of state travel</t>
    </r>
    <r>
      <rPr>
        <sz val="12"/>
        <color indexed="8"/>
        <rFont val="Arial"/>
        <family val="2"/>
      </rPr>
      <t xml:space="preserve"> get the M&amp;IE Total from GSA website (link below) and match it to the Daily Total on the washington map (link below). </t>
    </r>
    <r>
      <rPr>
        <sz val="12"/>
        <color rgb="FFFF0000"/>
        <rFont val="Arial"/>
        <family val="2"/>
      </rPr>
      <t>Do Not</t>
    </r>
    <r>
      <rPr>
        <sz val="12"/>
        <color indexed="8"/>
        <rFont val="Arial"/>
        <family val="2"/>
      </rPr>
      <t xml:space="preserve"> use the meal break down from GSA site, because it does not include $5 Incidental Expenses. The meal break down on washigton map does include Incidental Expenses. </t>
    </r>
    <r>
      <rPr>
        <b/>
        <sz val="12"/>
        <color indexed="8"/>
        <rFont val="Arial"/>
        <family val="2"/>
      </rPr>
      <t xml:space="preserve">Example: </t>
    </r>
    <r>
      <rPr>
        <sz val="12"/>
        <color rgb="FF000000"/>
        <rFont val="Arial"/>
        <family val="2"/>
      </rPr>
      <t>Portland,</t>
    </r>
    <r>
      <rPr>
        <sz val="12"/>
        <color indexed="8"/>
        <rFont val="Arial"/>
        <family val="2"/>
      </rPr>
      <t xml:space="preserve"> Or has a daily total of 74 for M&amp;IE on GSA site, match that to the washington map which you should get 18-20-36, instead of 17-18-34 on GSA site.</t>
    </r>
  </si>
  <si>
    <t xml:space="preserve">1. Eleven-hour            </t>
  </si>
  <si>
    <t>https://www.gsa.gov/travel/plan-book/per-diem-rates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</si>
</sst>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
  </numFmts>
  <fonts count="26"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sz val="12"/>
      <color indexed="8"/>
      <name val="Arial"/>
      <family val="2"/>
    </font>
    <font>
      <sz val="12"/>
      <color rgb="FFFF0000"/>
      <name val="Arial"/>
      <family val="2"/>
    </font>
    <font>
      <b/>
      <sz val="6"/>
      <color theme="1"/>
      <name val="Calibri"/>
      <family val="2"/>
      <scheme val="minor"/>
    </font>
    <font>
      <sz val="8"/>
      <color theme="1"/>
      <name val="Cambria"/>
      <family val="1"/>
      <scheme val="major"/>
    </font>
    <font>
      <b/>
      <sz val="11"/>
      <color rgb="FFFF0000"/>
      <name val="Calibri"/>
      <family val="2"/>
      <scheme val="minor"/>
    </font>
    <font>
      <b/>
      <sz val="10"/>
      <color rgb="FFFF0000"/>
      <name val="Times New Roman"/>
      <family val="1"/>
    </font>
    <font>
      <sz val="8"/>
      <color rgb="FFFF0000"/>
      <name val="Times New Roman"/>
      <family val="1"/>
    </font>
    <font>
      <sz val="12"/>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6">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3" fillId="0" borderId="0" xfId="0" applyFont="1" applyAlignment="1">
      <alignment vertical="justify"/>
    </xf>
    <xf numFmtId="0" fontId="2" fillId="0" borderId="0" xfId="0" applyFont="1"/>
    <xf numFmtId="0" fontId="2" fillId="0" borderId="0" xfId="0" applyFont="1" applyAlignment="1">
      <alignment vertical="justify"/>
    </xf>
    <xf numFmtId="0" fontId="3" fillId="0" borderId="0" xfId="0" applyFont="1" applyAlignment="1">
      <alignment horizontal="right"/>
    </xf>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5" fillId="0" borderId="0" xfId="1" applyAlignment="1" applyProtection="1"/>
    <xf numFmtId="165" fontId="3" fillId="0" borderId="0" xfId="0" applyNumberFormat="1" applyFont="1" applyBorder="1" applyAlignment="1">
      <alignment horizontal="left"/>
    </xf>
    <xf numFmtId="0" fontId="0" fillId="0" borderId="0" xfId="0"/>
    <xf numFmtId="0" fontId="0" fillId="0" borderId="0" xfId="0" applyAlignment="1">
      <alignment vertical="justify"/>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wrapText="1"/>
    </xf>
    <xf numFmtId="165" fontId="19" fillId="0" borderId="0" xfId="0" applyNumberFormat="1" applyFont="1" applyBorder="1" applyAlignment="1">
      <alignment horizontal="left"/>
    </xf>
    <xf numFmtId="0" fontId="0" fillId="0" borderId="0" xfId="0"/>
    <xf numFmtId="0" fontId="22" fillId="0" borderId="0" xfId="0" applyFont="1" applyAlignment="1">
      <alignment horizontal="left"/>
    </xf>
    <xf numFmtId="4" fontId="10" fillId="0" borderId="6" xfId="0" applyNumberFormat="1" applyFont="1" applyFill="1" applyBorder="1" applyAlignment="1" applyProtection="1">
      <alignment horizontal="right"/>
      <protection locked="0"/>
    </xf>
    <xf numFmtId="0" fontId="8" fillId="0" borderId="9" xfId="0" applyFont="1" applyBorder="1"/>
    <xf numFmtId="49" fontId="10" fillId="0" borderId="5" xfId="0" applyNumberFormat="1" applyFont="1" applyFill="1" applyBorder="1" applyAlignment="1" applyProtection="1">
      <alignment horizontal="center"/>
      <protection locked="0"/>
    </xf>
    <xf numFmtId="49" fontId="10" fillId="0" borderId="42" xfId="0" applyNumberFormat="1" applyFont="1" applyFill="1" applyBorder="1" applyAlignment="1" applyProtection="1">
      <alignment horizontal="center"/>
      <protection locked="0"/>
    </xf>
    <xf numFmtId="0" fontId="11" fillId="0" borderId="8" xfId="0" applyFont="1" applyBorder="1"/>
    <xf numFmtId="0" fontId="8" fillId="0" borderId="10" xfId="0" applyFont="1" applyBorder="1"/>
    <xf numFmtId="0" fontId="8" fillId="0" borderId="11" xfId="0" applyFont="1" applyBorder="1"/>
    <xf numFmtId="0" fontId="8" fillId="0" borderId="7" xfId="0" applyFont="1" applyBorder="1"/>
    <xf numFmtId="0" fontId="11" fillId="0" borderId="11" xfId="0" applyFont="1" applyBorder="1"/>
    <xf numFmtId="0" fontId="11" fillId="0" borderId="0" xfId="0" applyFont="1" applyBorder="1"/>
    <xf numFmtId="0" fontId="11" fillId="0" borderId="7" xfId="0" applyFont="1" applyBorder="1"/>
    <xf numFmtId="0" fontId="11" fillId="0" borderId="12" xfId="0" applyFont="1" applyBorder="1"/>
    <xf numFmtId="0" fontId="11" fillId="0" borderId="40" xfId="0" applyFont="1" applyBorder="1"/>
    <xf numFmtId="0" fontId="8" fillId="0" borderId="40" xfId="0" applyFont="1" applyBorder="1"/>
    <xf numFmtId="0" fontId="11" fillId="0" borderId="38" xfId="0" applyFont="1" applyBorder="1"/>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8" fillId="0" borderId="40" xfId="0" applyFont="1" applyBorder="1" applyAlignment="1">
      <alignment horizontal="center"/>
    </xf>
    <xf numFmtId="0" fontId="8" fillId="0" borderId="24" xfId="0" applyFont="1" applyBorder="1" applyAlignment="1">
      <alignment horizontal="center"/>
    </xf>
    <xf numFmtId="0" fontId="8" fillId="0" borderId="24" xfId="0" applyFont="1" applyBorder="1" applyAlignment="1">
      <alignment horizontal="left"/>
    </xf>
    <xf numFmtId="0" fontId="8" fillId="2" borderId="4" xfId="0" applyFont="1" applyFill="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0" fontId="10" fillId="0" borderId="52"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9" fillId="0" borderId="24" xfId="0" applyFont="1" applyBorder="1" applyProtection="1">
      <protection locked="0"/>
    </xf>
    <xf numFmtId="0" fontId="8" fillId="0" borderId="9" xfId="0" applyFont="1" applyBorder="1"/>
    <xf numFmtId="0" fontId="8" fillId="0" borderId="0" xfId="0" applyFont="1" applyAlignment="1">
      <alignment horizontal="left"/>
    </xf>
    <xf numFmtId="3" fontId="14" fillId="0" borderId="0" xfId="0" applyNumberFormat="1" applyFont="1" applyAlignment="1">
      <alignment horizontal="right"/>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23" fillId="0" borderId="0" xfId="0" applyFont="1" applyAlignment="1">
      <alignment horizontal="center" vertical="center"/>
    </xf>
    <xf numFmtId="0" fontId="10" fillId="0" borderId="4" xfId="0" applyFont="1" applyBorder="1" applyAlignment="1" applyProtection="1">
      <alignment horizontal="center"/>
      <protection locked="0"/>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21" fillId="0" borderId="0" xfId="0" applyFont="1" applyAlignment="1">
      <alignment horizontal="left" vertical="top" wrapText="1"/>
    </xf>
    <xf numFmtId="0" fontId="20"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5" xfId="0" applyFont="1" applyFill="1" applyBorder="1" applyAlignment="1">
      <alignment horizontal="center"/>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0" fontId="24" fillId="0" borderId="0" xfId="0" applyFont="1" applyAlignment="1">
      <alignment horizontal="center" wrapText="1"/>
    </xf>
    <xf numFmtId="0" fontId="10" fillId="0" borderId="53" xfId="0" applyFont="1" applyBorder="1" applyAlignment="1" applyProtection="1">
      <alignment horizontal="center"/>
      <protection locked="0"/>
    </xf>
    <xf numFmtId="0" fontId="10" fillId="2" borderId="46" xfId="0" applyFont="1" applyFill="1" applyBorder="1" applyAlignment="1">
      <alignment horizontal="center"/>
    </xf>
    <xf numFmtId="0" fontId="2" fillId="0" borderId="60" xfId="0" applyFont="1" applyBorder="1" applyAlignment="1">
      <alignment horizontal="center"/>
    </xf>
    <xf numFmtId="0" fontId="0" fillId="0" borderId="61" xfId="0" applyBorder="1"/>
    <xf numFmtId="0" fontId="0" fillId="0" borderId="62" xfId="0" applyBorder="1"/>
    <xf numFmtId="0" fontId="2" fillId="0" borderId="54" xfId="0" applyFont="1" applyBorder="1" applyAlignment="1">
      <alignment horizontal="center"/>
    </xf>
    <xf numFmtId="0" fontId="0" fillId="0" borderId="55" xfId="0" applyBorder="1"/>
    <xf numFmtId="0" fontId="0" fillId="0" borderId="56" xfId="0" applyBorder="1"/>
    <xf numFmtId="0" fontId="3" fillId="0" borderId="0" xfId="0" applyFont="1" applyAlignment="1">
      <alignment horizontal="left" wrapText="1"/>
    </xf>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2" fillId="0" borderId="0" xfId="0" applyFont="1" applyAlignment="1">
      <alignment vertical="justify" wrapText="1"/>
    </xf>
    <xf numFmtId="0" fontId="0" fillId="0" borderId="0" xfId="0" applyAlignment="1">
      <alignment vertical="justify"/>
    </xf>
    <xf numFmtId="0" fontId="2" fillId="0" borderId="0" xfId="0" applyFont="1" applyAlignment="1" applyProtection="1">
      <alignment horizontal="left" vertical="justify" wrapText="1"/>
      <protection locked="0"/>
    </xf>
    <xf numFmtId="0" fontId="3" fillId="0" borderId="0" xfId="0" applyFont="1" applyAlignment="1">
      <alignment horizontal="left" vertical="justify" wrapText="1"/>
    </xf>
    <xf numFmtId="0" fontId="2" fillId="0" borderId="0" xfId="0" applyFont="1" applyAlignment="1">
      <alignment horizontal="left" vertical="justify" wrapText="1"/>
    </xf>
    <xf numFmtId="0" fontId="3" fillId="0" borderId="0" xfId="0" applyFont="1" applyAlignment="1">
      <alignment horizontal="left" vertical="justify"/>
    </xf>
    <xf numFmtId="0" fontId="3" fillId="0" borderId="0" xfId="0" applyFont="1" applyAlignment="1"/>
    <xf numFmtId="0" fontId="2" fillId="0" borderId="63" xfId="0" applyFont="1" applyBorder="1" applyAlignment="1">
      <alignment horizontal="center"/>
    </xf>
    <xf numFmtId="0" fontId="0" fillId="0" borderId="64" xfId="0" applyBorder="1"/>
    <xf numFmtId="0" fontId="0" fillId="0" borderId="65" xfId="0" applyBorder="1"/>
    <xf numFmtId="0" fontId="3" fillId="0" borderId="16" xfId="0" applyFont="1" applyBorder="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0" fillId="0" borderId="0" xfId="0"/>
    <xf numFmtId="0" fontId="2" fillId="0" borderId="23" xfId="0" applyFont="1" applyBorder="1" applyAlignment="1">
      <alignment horizontal="center"/>
    </xf>
    <xf numFmtId="0" fontId="0" fillId="0" borderId="24" xfId="0" applyBorder="1"/>
    <xf numFmtId="0" fontId="0" fillId="0" borderId="6" xfId="0" applyBorder="1"/>
    <xf numFmtId="0" fontId="22" fillId="0" borderId="0" xfId="0" applyFont="1" applyAlignment="1">
      <alignment horizontal="center"/>
    </xf>
    <xf numFmtId="0" fontId="2" fillId="0" borderId="0" xfId="0" applyFont="1" applyAlignment="1"/>
    <xf numFmtId="0" fontId="3" fillId="0" borderId="0" xfId="0" applyFont="1" applyAlignment="1">
      <alignment vertical="top" wrapText="1"/>
    </xf>
    <xf numFmtId="0" fontId="0" fillId="0" borderId="0" xfId="0" applyAlignment="1">
      <alignment vertical="top"/>
    </xf>
    <xf numFmtId="0" fontId="2" fillId="0" borderId="0" xfId="0" applyFont="1" applyAlignment="1">
      <alignment horizontal="left"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35</xdr:row>
          <xdr:rowOff>66675</xdr:rowOff>
        </xdr:from>
        <xdr:to>
          <xdr:col>0</xdr:col>
          <xdr:colOff>447675</xdr:colOff>
          <xdr:row>37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66675</xdr:rowOff>
        </xdr:from>
        <xdr:to>
          <xdr:col>0</xdr:col>
          <xdr:colOff>447675</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599440</xdr:colOff>
      <xdr:row>3</xdr:row>
      <xdr:rowOff>247650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showZeros="0" tabSelected="1" topLeftCell="A44" zoomScale="120" zoomScaleNormal="120" workbookViewId="0">
      <selection activeCell="R22" sqref="R22"/>
    </sheetView>
  </sheetViews>
  <sheetFormatPr defaultColWidth="9.140625" defaultRowHeight="11.25" x14ac:dyDescent="0.2"/>
  <cols>
    <col min="1" max="1" width="7" style="2" customWidth="1"/>
    <col min="2" max="2" width="5.5703125" style="2" customWidth="1"/>
    <col min="3" max="3" width="11.28515625" style="3" customWidth="1"/>
    <col min="4" max="4" width="12.42578125" style="3" customWidth="1"/>
    <col min="5" max="6" width="6.5703125" style="2" customWidth="1"/>
    <col min="7" max="9" width="6.5703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180"/>
      <c r="B1" s="180"/>
      <c r="C1" s="180"/>
      <c r="D1" s="180"/>
      <c r="E1" s="180"/>
      <c r="F1" s="180"/>
    </row>
    <row r="2" spans="1:13" x14ac:dyDescent="0.2">
      <c r="A2" s="180"/>
      <c r="B2" s="180"/>
      <c r="C2" s="180"/>
      <c r="D2" s="180"/>
      <c r="E2" s="180"/>
      <c r="F2" s="180"/>
    </row>
    <row r="3" spans="1:13" ht="20.25" customHeight="1" x14ac:dyDescent="0.3">
      <c r="A3" s="180"/>
      <c r="B3" s="180"/>
      <c r="C3" s="180"/>
      <c r="D3" s="180"/>
      <c r="E3" s="180"/>
      <c r="F3" s="180"/>
      <c r="G3" s="193" t="s">
        <v>26</v>
      </c>
      <c r="H3" s="193"/>
      <c r="I3" s="193"/>
      <c r="J3" s="193"/>
      <c r="K3" s="193"/>
      <c r="L3" s="193"/>
      <c r="M3" s="193"/>
    </row>
    <row r="4" spans="1:13" ht="22.9" customHeight="1" x14ac:dyDescent="0.2">
      <c r="A4" s="180"/>
      <c r="B4" s="180"/>
      <c r="C4" s="180"/>
      <c r="D4" s="180"/>
      <c r="E4" s="180"/>
      <c r="F4" s="180"/>
      <c r="G4" s="212" t="s">
        <v>27</v>
      </c>
      <c r="H4" s="212"/>
      <c r="I4" s="212"/>
      <c r="J4" s="212"/>
      <c r="K4" s="212"/>
      <c r="L4" s="212"/>
      <c r="M4" s="212"/>
    </row>
    <row r="5" spans="1:13" x14ac:dyDescent="0.2">
      <c r="A5" s="182" t="s">
        <v>18</v>
      </c>
      <c r="B5" s="183"/>
      <c r="C5" s="183"/>
      <c r="D5" s="184"/>
      <c r="E5" s="4"/>
      <c r="F5" s="182" t="s">
        <v>19</v>
      </c>
      <c r="G5" s="183"/>
      <c r="H5" s="184"/>
      <c r="J5" s="182" t="s">
        <v>22</v>
      </c>
      <c r="K5" s="183"/>
      <c r="L5" s="184"/>
    </row>
    <row r="6" spans="1:13" ht="14.25" customHeight="1" x14ac:dyDescent="0.2">
      <c r="A6" s="218"/>
      <c r="B6" s="219"/>
      <c r="C6" s="219"/>
      <c r="D6" s="220"/>
      <c r="E6" s="88"/>
      <c r="F6" s="194"/>
      <c r="G6" s="195"/>
      <c r="H6" s="196"/>
      <c r="J6" s="197"/>
      <c r="K6" s="198"/>
      <c r="L6" s="199"/>
    </row>
    <row r="7" spans="1:13" ht="12" x14ac:dyDescent="0.2">
      <c r="A7" s="200"/>
      <c r="B7" s="201"/>
      <c r="C7" s="201"/>
      <c r="D7" s="202"/>
      <c r="F7" s="182" t="s">
        <v>20</v>
      </c>
      <c r="G7" s="183"/>
      <c r="H7" s="184"/>
      <c r="J7" s="182" t="s">
        <v>23</v>
      </c>
      <c r="K7" s="183"/>
      <c r="L7" s="184"/>
    </row>
    <row r="8" spans="1:13" ht="12" x14ac:dyDescent="0.2">
      <c r="A8" s="200"/>
      <c r="B8" s="201"/>
      <c r="C8" s="201"/>
      <c r="D8" s="202"/>
      <c r="F8" s="197"/>
      <c r="G8" s="198"/>
      <c r="H8" s="199"/>
      <c r="J8" s="197"/>
      <c r="K8" s="198"/>
      <c r="L8" s="199"/>
    </row>
    <row r="9" spans="1:13" ht="12" x14ac:dyDescent="0.2">
      <c r="A9" s="200"/>
      <c r="B9" s="201"/>
      <c r="C9" s="201"/>
      <c r="D9" s="202"/>
      <c r="F9" s="182" t="s">
        <v>21</v>
      </c>
      <c r="G9" s="183"/>
      <c r="H9" s="184"/>
    </row>
    <row r="10" spans="1:13" x14ac:dyDescent="0.2">
      <c r="A10" s="7"/>
      <c r="B10" s="7"/>
      <c r="C10" s="7"/>
      <c r="D10" s="7"/>
      <c r="F10" s="197"/>
      <c r="G10" s="198"/>
      <c r="H10" s="199"/>
      <c r="I10" s="214" t="s">
        <v>92</v>
      </c>
      <c r="J10" s="214"/>
      <c r="K10" s="214"/>
      <c r="L10" s="214"/>
      <c r="M10" s="214"/>
    </row>
    <row r="11" spans="1:13" ht="6" customHeight="1" x14ac:dyDescent="0.2">
      <c r="A11" s="7"/>
      <c r="B11" s="7"/>
      <c r="C11" s="7"/>
      <c r="D11" s="7"/>
      <c r="F11" s="7"/>
      <c r="G11" s="7"/>
      <c r="H11" s="7"/>
      <c r="I11" s="215"/>
      <c r="J11" s="215"/>
      <c r="K11" s="215"/>
      <c r="L11" s="215"/>
      <c r="M11" s="215"/>
    </row>
    <row r="12" spans="1:13" x14ac:dyDescent="0.2">
      <c r="A12" s="182" t="s">
        <v>25</v>
      </c>
      <c r="B12" s="183"/>
      <c r="C12" s="183"/>
      <c r="D12" s="183"/>
      <c r="E12" s="183"/>
      <c r="F12" s="183"/>
      <c r="G12" s="183"/>
      <c r="H12" s="183"/>
      <c r="I12" s="183"/>
      <c r="J12" s="183"/>
      <c r="K12" s="183"/>
      <c r="L12" s="183"/>
      <c r="M12" s="184"/>
    </row>
    <row r="13" spans="1:13" ht="33.75" customHeight="1" x14ac:dyDescent="0.2">
      <c r="A13" s="227" t="s">
        <v>101</v>
      </c>
      <c r="B13" s="228"/>
      <c r="C13" s="228"/>
      <c r="D13" s="229"/>
      <c r="E13" s="230"/>
      <c r="F13" s="231"/>
      <c r="G13" s="231"/>
      <c r="H13" s="231"/>
      <c r="I13" s="231"/>
      <c r="J13" s="231"/>
      <c r="K13" s="231"/>
      <c r="L13" s="231"/>
      <c r="M13" s="232"/>
    </row>
    <row r="14" spans="1:13" ht="6.75" customHeight="1" x14ac:dyDescent="0.2"/>
    <row r="15" spans="1:13" x14ac:dyDescent="0.2">
      <c r="B15" s="8"/>
      <c r="C15" s="184" t="s">
        <v>10</v>
      </c>
      <c r="D15" s="173"/>
      <c r="E15" s="173"/>
      <c r="F15" s="223"/>
      <c r="G15" s="184" t="s">
        <v>11</v>
      </c>
      <c r="H15" s="173"/>
      <c r="I15" s="173"/>
      <c r="J15" s="9" t="s">
        <v>12</v>
      </c>
      <c r="K15" s="10"/>
      <c r="L15" s="233" t="s">
        <v>13</v>
      </c>
      <c r="M15" s="234"/>
    </row>
    <row r="16" spans="1:13" ht="33.75" x14ac:dyDescent="0.2">
      <c r="A16" s="11" t="s">
        <v>0</v>
      </c>
      <c r="B16" s="12" t="s">
        <v>14</v>
      </c>
      <c r="C16" s="13" t="s">
        <v>2</v>
      </c>
      <c r="D16" s="14" t="s">
        <v>3</v>
      </c>
      <c r="E16" s="14" t="s">
        <v>1</v>
      </c>
      <c r="F16" s="12" t="s">
        <v>15</v>
      </c>
      <c r="G16" s="13" t="s">
        <v>4</v>
      </c>
      <c r="H16" s="14" t="s">
        <v>5</v>
      </c>
      <c r="I16" s="14" t="s">
        <v>6</v>
      </c>
      <c r="J16" s="15" t="s">
        <v>66</v>
      </c>
      <c r="K16" s="16" t="s">
        <v>7</v>
      </c>
      <c r="L16" s="17" t="s">
        <v>8</v>
      </c>
      <c r="M16" s="18" t="s">
        <v>117</v>
      </c>
    </row>
    <row r="17" spans="1:21" ht="12.75" customHeight="1" x14ac:dyDescent="0.2">
      <c r="A17" s="99">
        <v>45292</v>
      </c>
      <c r="B17" s="148" t="s">
        <v>114</v>
      </c>
      <c r="C17" s="100" t="s">
        <v>115</v>
      </c>
      <c r="D17" s="101" t="s">
        <v>116</v>
      </c>
      <c r="E17" s="128"/>
      <c r="F17" s="103"/>
      <c r="G17" s="104"/>
      <c r="H17" s="105"/>
      <c r="I17" s="105"/>
      <c r="J17" s="106"/>
      <c r="K17" s="107">
        <f>SUM(G17:J17)</f>
        <v>0</v>
      </c>
      <c r="L17" s="146"/>
      <c r="M17" s="108">
        <f>L17*0.655</f>
        <v>0</v>
      </c>
    </row>
    <row r="18" spans="1:21" ht="12.75" customHeight="1" x14ac:dyDescent="0.2">
      <c r="A18" s="99"/>
      <c r="B18" s="148"/>
      <c r="C18" s="101"/>
      <c r="D18" s="100"/>
      <c r="E18" s="102"/>
      <c r="F18" s="103"/>
      <c r="G18" s="104"/>
      <c r="H18" s="105"/>
      <c r="I18" s="105"/>
      <c r="J18" s="106"/>
      <c r="K18" s="107">
        <f t="shared" ref="K18:K26" si="0">SUM(G18:J18)</f>
        <v>0</v>
      </c>
      <c r="L18" s="97"/>
      <c r="M18" s="108">
        <f>L18*0.655</f>
        <v>0</v>
      </c>
    </row>
    <row r="19" spans="1:21" ht="12.75" customHeight="1" x14ac:dyDescent="0.2">
      <c r="A19" s="99"/>
      <c r="B19" s="148"/>
      <c r="C19" s="100"/>
      <c r="D19" s="101"/>
      <c r="E19" s="102"/>
      <c r="F19" s="129"/>
      <c r="G19" s="104"/>
      <c r="H19" s="105"/>
      <c r="I19" s="105"/>
      <c r="J19" s="106"/>
      <c r="K19" s="107">
        <f t="shared" si="0"/>
        <v>0</v>
      </c>
      <c r="L19" s="97"/>
      <c r="M19" s="108">
        <f t="shared" ref="M19:M26" si="1">L19*0.655</f>
        <v>0</v>
      </c>
      <c r="Q19" s="150"/>
      <c r="R19" s="147"/>
      <c r="S19" s="147"/>
      <c r="T19" s="150"/>
      <c r="U19" s="151"/>
    </row>
    <row r="20" spans="1:21" ht="12.75" customHeight="1" x14ac:dyDescent="0.2">
      <c r="A20" s="99"/>
      <c r="B20" s="148"/>
      <c r="C20" s="101"/>
      <c r="D20" s="100"/>
      <c r="E20" s="102"/>
      <c r="F20" s="103"/>
      <c r="G20" s="104"/>
      <c r="H20" s="105"/>
      <c r="I20" s="105"/>
      <c r="J20" s="106"/>
      <c r="K20" s="107">
        <f t="shared" si="0"/>
        <v>0</v>
      </c>
      <c r="L20" s="97"/>
      <c r="M20" s="108">
        <f t="shared" si="1"/>
        <v>0</v>
      </c>
      <c r="Q20" s="152"/>
      <c r="R20" s="32"/>
      <c r="S20" s="32"/>
      <c r="T20" s="152"/>
      <c r="U20" s="153"/>
    </row>
    <row r="21" spans="1:21" ht="12.75" customHeight="1" x14ac:dyDescent="0.2">
      <c r="A21" s="99"/>
      <c r="B21" s="148"/>
      <c r="C21" s="100"/>
      <c r="D21" s="101"/>
      <c r="E21" s="102"/>
      <c r="F21" s="103"/>
      <c r="G21" s="104"/>
      <c r="H21" s="105"/>
      <c r="I21" s="105"/>
      <c r="J21" s="106"/>
      <c r="K21" s="107">
        <f t="shared" si="0"/>
        <v>0</v>
      </c>
      <c r="L21" s="97"/>
      <c r="M21" s="108">
        <f t="shared" si="1"/>
        <v>0</v>
      </c>
      <c r="Q21" s="152"/>
      <c r="R21" s="32"/>
      <c r="S21" s="32"/>
      <c r="T21" s="152"/>
      <c r="U21" s="153"/>
    </row>
    <row r="22" spans="1:21" ht="12.75" customHeight="1" x14ac:dyDescent="0.2">
      <c r="A22" s="99"/>
      <c r="B22" s="148"/>
      <c r="C22" s="100"/>
      <c r="D22" s="101"/>
      <c r="E22" s="102"/>
      <c r="F22" s="103"/>
      <c r="G22" s="104"/>
      <c r="H22" s="105"/>
      <c r="I22" s="105"/>
      <c r="J22" s="106"/>
      <c r="K22" s="107">
        <f t="shared" si="0"/>
        <v>0</v>
      </c>
      <c r="L22" s="97"/>
      <c r="M22" s="108">
        <f t="shared" si="1"/>
        <v>0</v>
      </c>
      <c r="Q22" s="154"/>
      <c r="R22" s="155"/>
      <c r="S22" s="32"/>
      <c r="T22" s="154"/>
      <c r="U22" s="156"/>
    </row>
    <row r="23" spans="1:21" ht="12.75" customHeight="1" x14ac:dyDescent="0.2">
      <c r="A23" s="99"/>
      <c r="B23" s="148"/>
      <c r="C23" s="101"/>
      <c r="D23" s="101"/>
      <c r="E23" s="102"/>
      <c r="F23" s="103"/>
      <c r="G23" s="104"/>
      <c r="H23" s="105"/>
      <c r="I23" s="105"/>
      <c r="J23" s="106"/>
      <c r="K23" s="107">
        <f t="shared" si="0"/>
        <v>0</v>
      </c>
      <c r="L23" s="97"/>
      <c r="M23" s="108">
        <f t="shared" si="1"/>
        <v>0</v>
      </c>
      <c r="Q23" s="152"/>
      <c r="R23" s="32"/>
      <c r="S23" s="32"/>
      <c r="T23" s="152"/>
      <c r="U23" s="153"/>
    </row>
    <row r="24" spans="1:21" ht="12.75" customHeight="1" x14ac:dyDescent="0.2">
      <c r="A24" s="99"/>
      <c r="B24" s="148"/>
      <c r="C24" s="101"/>
      <c r="D24" s="101"/>
      <c r="E24" s="102"/>
      <c r="F24" s="103"/>
      <c r="G24" s="104"/>
      <c r="H24" s="105"/>
      <c r="I24" s="105"/>
      <c r="J24" s="106"/>
      <c r="K24" s="107">
        <f t="shared" si="0"/>
        <v>0</v>
      </c>
      <c r="L24" s="97"/>
      <c r="M24" s="108">
        <f t="shared" si="1"/>
        <v>0</v>
      </c>
      <c r="Q24" s="152"/>
      <c r="R24" s="32"/>
      <c r="S24" s="32"/>
      <c r="T24" s="152"/>
      <c r="U24" s="153"/>
    </row>
    <row r="25" spans="1:21" ht="12.75" customHeight="1" x14ac:dyDescent="0.2">
      <c r="A25" s="99"/>
      <c r="B25" s="148"/>
      <c r="C25" s="100"/>
      <c r="D25" s="101"/>
      <c r="E25" s="102"/>
      <c r="F25" s="103"/>
      <c r="G25" s="104"/>
      <c r="H25" s="105"/>
      <c r="I25" s="105"/>
      <c r="J25" s="106"/>
      <c r="K25" s="107">
        <f t="shared" si="0"/>
        <v>0</v>
      </c>
      <c r="L25" s="97"/>
      <c r="M25" s="108">
        <f t="shared" si="1"/>
        <v>0</v>
      </c>
      <c r="Q25" s="152"/>
      <c r="R25" s="32"/>
      <c r="S25" s="32"/>
      <c r="T25" s="152"/>
      <c r="U25" s="153"/>
    </row>
    <row r="26" spans="1:21" ht="12.75" customHeight="1" thickBot="1" x14ac:dyDescent="0.25">
      <c r="A26" s="109"/>
      <c r="B26" s="149"/>
      <c r="C26" s="110"/>
      <c r="D26" s="111"/>
      <c r="E26" s="112"/>
      <c r="F26" s="113"/>
      <c r="G26" s="110"/>
      <c r="H26" s="111"/>
      <c r="I26" s="111"/>
      <c r="J26" s="114"/>
      <c r="K26" s="115">
        <f t="shared" si="0"/>
        <v>0</v>
      </c>
      <c r="L26" s="98"/>
      <c r="M26" s="108">
        <f t="shared" si="1"/>
        <v>0</v>
      </c>
      <c r="Q26" s="157"/>
      <c r="R26" s="158"/>
      <c r="S26" s="159"/>
      <c r="T26" s="157"/>
      <c r="U26" s="160"/>
    </row>
    <row r="27" spans="1:21" ht="13.5" customHeight="1" thickTop="1" x14ac:dyDescent="0.2">
      <c r="A27" s="116"/>
      <c r="B27" s="116"/>
      <c r="C27" s="117"/>
      <c r="D27" s="117"/>
      <c r="E27" s="221" t="s">
        <v>9</v>
      </c>
      <c r="F27" s="222"/>
      <c r="G27" s="118">
        <f t="shared" ref="G27:M27" si="2">SUM(G17:G26)</f>
        <v>0</v>
      </c>
      <c r="H27" s="119">
        <f t="shared" si="2"/>
        <v>0</v>
      </c>
      <c r="I27" s="119">
        <f t="shared" si="2"/>
        <v>0</v>
      </c>
      <c r="J27" s="120">
        <f t="shared" si="2"/>
        <v>0</v>
      </c>
      <c r="K27" s="121">
        <f t="shared" si="2"/>
        <v>0</v>
      </c>
      <c r="L27" s="122">
        <f t="shared" si="2"/>
        <v>0</v>
      </c>
      <c r="M27" s="123">
        <f t="shared" si="2"/>
        <v>0</v>
      </c>
    </row>
    <row r="28" spans="1:21" ht="7.5" customHeight="1" x14ac:dyDescent="0.2">
      <c r="J28" s="19"/>
      <c r="K28" s="19"/>
    </row>
    <row r="29" spans="1:21" x14ac:dyDescent="0.2">
      <c r="A29" s="20" t="s">
        <v>38</v>
      </c>
      <c r="B29" s="3"/>
      <c r="D29" s="91"/>
      <c r="F29" s="190" t="s">
        <v>24</v>
      </c>
      <c r="G29" s="191"/>
      <c r="H29" s="191"/>
      <c r="I29" s="191"/>
      <c r="J29" s="191"/>
      <c r="K29" s="191"/>
      <c r="L29" s="191"/>
      <c r="M29" s="192"/>
    </row>
    <row r="30" spans="1:21" ht="11.25" customHeight="1" x14ac:dyDescent="0.2">
      <c r="A30" s="236"/>
      <c r="B30" s="236"/>
      <c r="C30" s="236"/>
      <c r="D30" s="236"/>
      <c r="E30" s="33"/>
      <c r="F30" s="182" t="s">
        <v>35</v>
      </c>
      <c r="G30" s="184"/>
      <c r="H30" s="173" t="s">
        <v>36</v>
      </c>
      <c r="I30" s="173"/>
      <c r="J30" s="173"/>
      <c r="K30" s="235" t="s">
        <v>91</v>
      </c>
      <c r="L30" s="235"/>
      <c r="M30" s="21" t="s">
        <v>31</v>
      </c>
    </row>
    <row r="31" spans="1:21" ht="13.5" customHeight="1" x14ac:dyDescent="0.2">
      <c r="A31" s="3"/>
      <c r="B31" s="3"/>
      <c r="E31" s="3"/>
      <c r="F31" s="166"/>
      <c r="G31" s="167"/>
      <c r="H31" s="213"/>
      <c r="I31" s="213"/>
      <c r="J31" s="213"/>
      <c r="K31" s="213"/>
      <c r="L31" s="213"/>
      <c r="M31" s="124"/>
    </row>
    <row r="32" spans="1:21" ht="13.5" customHeight="1" x14ac:dyDescent="0.25">
      <c r="A32" s="22" t="s">
        <v>37</v>
      </c>
      <c r="B32" s="23"/>
      <c r="C32" s="23"/>
      <c r="D32" s="23"/>
      <c r="E32" s="24"/>
      <c r="F32" s="166"/>
      <c r="G32" s="167"/>
      <c r="H32" s="213"/>
      <c r="I32" s="213"/>
      <c r="J32" s="213"/>
      <c r="K32" s="213"/>
      <c r="L32" s="213"/>
      <c r="M32" s="105"/>
    </row>
    <row r="33" spans="1:13" ht="13.5" customHeight="1" x14ac:dyDescent="0.2">
      <c r="A33" s="236"/>
      <c r="B33" s="236"/>
      <c r="C33" s="236"/>
      <c r="D33" s="236"/>
      <c r="E33" s="33"/>
      <c r="F33" s="166"/>
      <c r="G33" s="167"/>
      <c r="H33" s="213"/>
      <c r="I33" s="213"/>
      <c r="J33" s="213"/>
      <c r="K33" s="213"/>
      <c r="L33" s="213"/>
      <c r="M33" s="105"/>
    </row>
    <row r="34" spans="1:13" ht="13.5" customHeight="1" x14ac:dyDescent="0.2">
      <c r="A34" s="25"/>
      <c r="B34" s="20"/>
      <c r="C34" s="20"/>
      <c r="D34" s="20"/>
      <c r="E34" s="20"/>
      <c r="F34" s="166"/>
      <c r="G34" s="167"/>
      <c r="H34" s="213"/>
      <c r="I34" s="213"/>
      <c r="J34" s="213"/>
      <c r="K34" s="213"/>
      <c r="L34" s="213"/>
      <c r="M34" s="105"/>
    </row>
    <row r="35" spans="1:13" ht="13.5" customHeight="1" x14ac:dyDescent="0.2">
      <c r="A35" s="224" t="s">
        <v>28</v>
      </c>
      <c r="B35" s="225"/>
      <c r="C35" s="225"/>
      <c r="D35" s="226"/>
      <c r="E35" s="20"/>
      <c r="F35" s="166"/>
      <c r="G35" s="167"/>
      <c r="H35" s="213"/>
      <c r="I35" s="213"/>
      <c r="J35" s="213"/>
      <c r="K35" s="213"/>
      <c r="L35" s="213"/>
      <c r="M35" s="105"/>
    </row>
    <row r="36" spans="1:13" ht="13.5" customHeight="1" x14ac:dyDescent="0.2">
      <c r="A36" s="26"/>
      <c r="B36" s="27"/>
      <c r="C36" s="27"/>
      <c r="D36" s="28"/>
      <c r="E36" s="20"/>
      <c r="F36" s="166"/>
      <c r="G36" s="167"/>
      <c r="H36" s="213"/>
      <c r="I36" s="213"/>
      <c r="J36" s="213"/>
      <c r="K36" s="213"/>
      <c r="L36" s="213"/>
      <c r="M36" s="105"/>
    </row>
    <row r="37" spans="1:13" ht="13.5" customHeight="1" x14ac:dyDescent="0.2">
      <c r="A37" s="89"/>
      <c r="B37" s="174" t="s">
        <v>29</v>
      </c>
      <c r="C37" s="174"/>
      <c r="D37" s="175"/>
      <c r="E37" s="20"/>
      <c r="F37" s="166"/>
      <c r="G37" s="167"/>
      <c r="H37" s="213"/>
      <c r="I37" s="213"/>
      <c r="J37" s="213"/>
      <c r="K37" s="213"/>
      <c r="L37" s="213"/>
      <c r="M37" s="105"/>
    </row>
    <row r="38" spans="1:13" ht="13.5" customHeight="1" x14ac:dyDescent="0.2">
      <c r="A38" s="29"/>
      <c r="B38" s="20"/>
      <c r="C38" s="20"/>
      <c r="D38" s="30"/>
      <c r="E38" s="20"/>
      <c r="F38" s="166"/>
      <c r="G38" s="167"/>
      <c r="H38" s="213"/>
      <c r="I38" s="213"/>
      <c r="J38" s="213"/>
      <c r="K38" s="213"/>
      <c r="L38" s="213"/>
      <c r="M38" s="105"/>
    </row>
    <row r="39" spans="1:13" ht="15.75" customHeight="1" thickBot="1" x14ac:dyDescent="0.25">
      <c r="A39" s="89"/>
      <c r="B39" s="174" t="s">
        <v>30</v>
      </c>
      <c r="C39" s="174"/>
      <c r="D39" s="175"/>
      <c r="E39" s="20"/>
      <c r="F39" s="168"/>
      <c r="G39" s="169"/>
      <c r="H39" s="176"/>
      <c r="I39" s="238"/>
      <c r="J39" s="177"/>
      <c r="K39" s="176"/>
      <c r="L39" s="177"/>
      <c r="M39" s="125"/>
    </row>
    <row r="40" spans="1:13" ht="14.25" customHeight="1" thickTop="1" x14ac:dyDescent="0.2">
      <c r="A40" s="31"/>
      <c r="B40" s="86"/>
      <c r="C40" s="86"/>
      <c r="D40" s="87"/>
      <c r="E40" s="20"/>
      <c r="F40" s="116"/>
      <c r="G40" s="117"/>
      <c r="H40" s="117"/>
      <c r="I40" s="117"/>
      <c r="J40" s="126"/>
      <c r="K40" s="239" t="s">
        <v>9</v>
      </c>
      <c r="L40" s="239"/>
      <c r="M40" s="127">
        <f>SUM(M31:M39)</f>
        <v>0</v>
      </c>
    </row>
    <row r="41" spans="1:13" ht="10.5" customHeight="1" x14ac:dyDescent="0.2">
      <c r="A41" s="216" t="s">
        <v>40</v>
      </c>
      <c r="B41" s="217"/>
      <c r="C41" s="217"/>
      <c r="D41" s="217"/>
      <c r="E41" s="217"/>
      <c r="M41" s="3"/>
    </row>
    <row r="42" spans="1:13" ht="18" customHeight="1" x14ac:dyDescent="0.2">
      <c r="A42" s="217"/>
      <c r="B42" s="217"/>
      <c r="C42" s="217"/>
      <c r="D42" s="217"/>
      <c r="E42" s="217"/>
      <c r="F42" s="190" t="s">
        <v>17</v>
      </c>
      <c r="G42" s="191"/>
      <c r="H42" s="191"/>
      <c r="I42" s="191"/>
      <c r="J42" s="191"/>
      <c r="K42" s="191"/>
      <c r="L42" s="192"/>
      <c r="M42" s="90">
        <f>K27+M27+M40</f>
        <v>0</v>
      </c>
    </row>
    <row r="43" spans="1:13" ht="19.149999999999999" customHeight="1" x14ac:dyDescent="0.25">
      <c r="A43" s="217"/>
      <c r="B43" s="217"/>
      <c r="C43" s="217"/>
      <c r="D43" s="217"/>
      <c r="E43" s="217"/>
      <c r="G43" s="2"/>
      <c r="H43" s="178"/>
      <c r="I43" s="178"/>
      <c r="J43" s="178"/>
      <c r="K43" s="178"/>
      <c r="L43" s="178"/>
      <c r="M43" s="178"/>
    </row>
    <row r="44" spans="1:13" ht="27" customHeight="1" x14ac:dyDescent="0.2">
      <c r="A44" s="217"/>
      <c r="B44" s="217"/>
      <c r="C44" s="217"/>
      <c r="D44" s="217"/>
      <c r="E44" s="217"/>
      <c r="G44" s="2"/>
      <c r="H44" s="179" t="s">
        <v>96</v>
      </c>
      <c r="I44" s="179"/>
      <c r="J44" s="179"/>
      <c r="K44" s="179"/>
      <c r="L44" s="179"/>
      <c r="M44" s="179"/>
    </row>
    <row r="45" spans="1:13" ht="14.25" customHeight="1" x14ac:dyDescent="0.2">
      <c r="A45" s="170"/>
      <c r="B45" s="170"/>
      <c r="C45" s="170"/>
      <c r="D45" s="170"/>
      <c r="E45" s="170"/>
      <c r="F45" s="170"/>
      <c r="G45" s="32"/>
      <c r="H45" s="170"/>
      <c r="I45" s="170"/>
      <c r="J45" s="170"/>
      <c r="K45" s="170"/>
      <c r="L45" s="170"/>
      <c r="M45" s="170"/>
    </row>
    <row r="46" spans="1:13" ht="11.25" customHeight="1" x14ac:dyDescent="0.2">
      <c r="A46" s="171" t="s">
        <v>89</v>
      </c>
      <c r="B46" s="171"/>
      <c r="C46" s="171"/>
      <c r="D46" s="171"/>
      <c r="E46" s="171" t="s">
        <v>16</v>
      </c>
      <c r="F46" s="171"/>
      <c r="H46" s="172" t="s">
        <v>39</v>
      </c>
      <c r="I46" s="172"/>
      <c r="J46" s="172"/>
      <c r="K46" s="172"/>
      <c r="L46" s="172"/>
      <c r="M46" s="172"/>
    </row>
    <row r="47" spans="1:13" ht="8.25" customHeight="1" x14ac:dyDescent="0.2">
      <c r="A47" s="92"/>
      <c r="B47" s="93"/>
      <c r="C47" s="93"/>
      <c r="D47" s="93"/>
      <c r="E47" s="93"/>
      <c r="F47" s="94"/>
      <c r="G47" s="95"/>
      <c r="H47" s="95"/>
      <c r="I47" s="94"/>
      <c r="J47" s="93"/>
      <c r="K47" s="93"/>
      <c r="L47" s="93"/>
      <c r="M47" s="96"/>
    </row>
    <row r="48" spans="1:13" ht="7.5" customHeight="1" x14ac:dyDescent="0.2"/>
    <row r="49" spans="1:14" x14ac:dyDescent="0.2">
      <c r="A49" s="173" t="s">
        <v>93</v>
      </c>
      <c r="B49" s="173"/>
      <c r="C49" s="130" t="s">
        <v>94</v>
      </c>
      <c r="D49" s="130" t="s">
        <v>95</v>
      </c>
      <c r="E49" s="182" t="s">
        <v>90</v>
      </c>
      <c r="F49" s="184"/>
      <c r="G49" s="182" t="s">
        <v>31</v>
      </c>
      <c r="H49" s="184"/>
      <c r="L49" s="3"/>
      <c r="M49" s="6"/>
      <c r="N49" s="5"/>
    </row>
    <row r="50" spans="1:14" ht="14.25" customHeight="1" x14ac:dyDescent="0.2">
      <c r="A50" s="165"/>
      <c r="B50" s="165"/>
      <c r="C50" s="131"/>
      <c r="D50" s="84"/>
      <c r="E50" s="163"/>
      <c r="F50" s="164"/>
      <c r="G50" s="161"/>
      <c r="H50" s="162"/>
      <c r="L50" s="3"/>
      <c r="M50" s="3"/>
      <c r="N50" s="5"/>
    </row>
    <row r="51" spans="1:14" ht="14.25" customHeight="1" x14ac:dyDescent="0.2">
      <c r="A51" s="165"/>
      <c r="B51" s="165"/>
      <c r="C51" s="131"/>
      <c r="D51" s="84"/>
      <c r="E51" s="163"/>
      <c r="F51" s="164"/>
      <c r="G51" s="161"/>
      <c r="H51" s="162"/>
      <c r="L51" s="3"/>
      <c r="M51" s="3"/>
      <c r="N51" s="5"/>
    </row>
    <row r="52" spans="1:14" ht="14.25" customHeight="1" x14ac:dyDescent="0.2">
      <c r="A52" s="165"/>
      <c r="B52" s="165"/>
      <c r="C52" s="131"/>
      <c r="D52" s="84"/>
      <c r="E52" s="163"/>
      <c r="F52" s="164"/>
      <c r="G52" s="161"/>
      <c r="H52" s="162"/>
      <c r="L52" s="3"/>
      <c r="M52" s="3"/>
      <c r="N52" s="5"/>
    </row>
    <row r="53" spans="1:14" ht="14.25" customHeight="1" x14ac:dyDescent="0.2">
      <c r="A53" s="165"/>
      <c r="B53" s="165"/>
      <c r="C53" s="131"/>
      <c r="D53" s="84"/>
      <c r="E53" s="163"/>
      <c r="F53" s="164"/>
      <c r="G53" s="161"/>
      <c r="H53" s="162"/>
      <c r="J53" s="182" t="s">
        <v>33</v>
      </c>
      <c r="K53" s="183"/>
      <c r="L53" s="183"/>
      <c r="M53" s="184"/>
    </row>
    <row r="54" spans="1:14" ht="14.25" customHeight="1" x14ac:dyDescent="0.2">
      <c r="A54" s="165"/>
      <c r="B54" s="165"/>
      <c r="C54" s="131"/>
      <c r="D54" s="84"/>
      <c r="E54" s="163"/>
      <c r="F54" s="164"/>
      <c r="G54" s="161"/>
      <c r="H54" s="162"/>
      <c r="J54" s="203" t="s">
        <v>102</v>
      </c>
      <c r="K54" s="204"/>
      <c r="L54" s="204"/>
      <c r="M54" s="205"/>
    </row>
    <row r="55" spans="1:14" ht="14.25" customHeight="1" x14ac:dyDescent="0.2">
      <c r="A55" s="165"/>
      <c r="B55" s="165"/>
      <c r="C55" s="131"/>
      <c r="D55" s="84"/>
      <c r="E55" s="163"/>
      <c r="F55" s="164"/>
      <c r="G55" s="161"/>
      <c r="H55" s="162"/>
      <c r="J55" s="206"/>
      <c r="K55" s="207"/>
      <c r="L55" s="207"/>
      <c r="M55" s="208"/>
    </row>
    <row r="56" spans="1:14" ht="14.25" customHeight="1" thickBot="1" x14ac:dyDescent="0.25">
      <c r="A56" s="187"/>
      <c r="B56" s="187"/>
      <c r="C56" s="132"/>
      <c r="D56" s="85"/>
      <c r="E56" s="188"/>
      <c r="F56" s="189"/>
      <c r="G56" s="185"/>
      <c r="H56" s="186"/>
      <c r="J56" s="203" t="s">
        <v>34</v>
      </c>
      <c r="K56" s="204"/>
      <c r="L56" s="204"/>
      <c r="M56" s="205"/>
    </row>
    <row r="57" spans="1:14" ht="17.25" customHeight="1" thickTop="1" x14ac:dyDescent="0.25">
      <c r="E57" s="209" t="s">
        <v>32</v>
      </c>
      <c r="F57" s="210"/>
      <c r="G57" s="211">
        <f>SUM(G50:G56)</f>
        <v>0</v>
      </c>
      <c r="H57" s="211"/>
      <c r="J57" s="206"/>
      <c r="K57" s="207"/>
      <c r="L57" s="207"/>
      <c r="M57" s="208"/>
    </row>
    <row r="58" spans="1:14" ht="14.25" customHeight="1" x14ac:dyDescent="0.2">
      <c r="A58" s="237" t="s">
        <v>112</v>
      </c>
      <c r="B58" s="237"/>
      <c r="C58" s="237"/>
      <c r="D58" s="237"/>
      <c r="E58" s="237"/>
      <c r="F58" s="237"/>
      <c r="G58" s="237"/>
      <c r="H58" s="237"/>
      <c r="I58" s="237"/>
      <c r="J58" s="237"/>
      <c r="K58" s="237"/>
    </row>
    <row r="59" spans="1:14" ht="15" customHeight="1" x14ac:dyDescent="0.2">
      <c r="A59" s="237"/>
      <c r="B59" s="237"/>
      <c r="C59" s="237"/>
      <c r="D59" s="237"/>
      <c r="E59" s="237"/>
      <c r="F59" s="237"/>
      <c r="G59" s="237"/>
      <c r="H59" s="237"/>
      <c r="I59" s="237"/>
      <c r="J59" s="237"/>
      <c r="K59" s="237"/>
      <c r="L59" s="181" t="s">
        <v>113</v>
      </c>
      <c r="M59" s="181"/>
    </row>
  </sheetData>
  <mergeCells count="103">
    <mergeCell ref="J5:L5"/>
    <mergeCell ref="A13:D13"/>
    <mergeCell ref="E13:M13"/>
    <mergeCell ref="L15:M15"/>
    <mergeCell ref="K30:L30"/>
    <mergeCell ref="A30:D30"/>
    <mergeCell ref="A33:D33"/>
    <mergeCell ref="F31:G31"/>
    <mergeCell ref="A58:K59"/>
    <mergeCell ref="H31:J31"/>
    <mergeCell ref="H35:J35"/>
    <mergeCell ref="H39:J39"/>
    <mergeCell ref="K40:L40"/>
    <mergeCell ref="K31:L31"/>
    <mergeCell ref="K36:L36"/>
    <mergeCell ref="K32:L32"/>
    <mergeCell ref="K33:L33"/>
    <mergeCell ref="H32:J32"/>
    <mergeCell ref="H33:J33"/>
    <mergeCell ref="K34:L34"/>
    <mergeCell ref="E52:F52"/>
    <mergeCell ref="E49:F49"/>
    <mergeCell ref="A55:B55"/>
    <mergeCell ref="H45:M45"/>
    <mergeCell ref="E27:F27"/>
    <mergeCell ref="C15:F15"/>
    <mergeCell ref="F30:G30"/>
    <mergeCell ref="F29:M29"/>
    <mergeCell ref="H30:J30"/>
    <mergeCell ref="H34:J34"/>
    <mergeCell ref="K37:L37"/>
    <mergeCell ref="K38:L38"/>
    <mergeCell ref="F32:G32"/>
    <mergeCell ref="B37:D37"/>
    <mergeCell ref="F34:G34"/>
    <mergeCell ref="A35:D35"/>
    <mergeCell ref="J56:M57"/>
    <mergeCell ref="E57:F57"/>
    <mergeCell ref="G57:H57"/>
    <mergeCell ref="J54:M55"/>
    <mergeCell ref="F10:H10"/>
    <mergeCell ref="G4:M4"/>
    <mergeCell ref="H36:J36"/>
    <mergeCell ref="F35:G35"/>
    <mergeCell ref="F36:G36"/>
    <mergeCell ref="G15:I15"/>
    <mergeCell ref="K35:L35"/>
    <mergeCell ref="J7:L7"/>
    <mergeCell ref="J6:L6"/>
    <mergeCell ref="J8:L8"/>
    <mergeCell ref="I10:M11"/>
    <mergeCell ref="F5:H5"/>
    <mergeCell ref="A41:E44"/>
    <mergeCell ref="A5:D5"/>
    <mergeCell ref="A6:D6"/>
    <mergeCell ref="A7:D7"/>
    <mergeCell ref="A8:D8"/>
    <mergeCell ref="F33:G33"/>
    <mergeCell ref="H37:J37"/>
    <mergeCell ref="H38:J38"/>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2:L42"/>
    <mergeCell ref="G49:H49"/>
    <mergeCell ref="G3:M3"/>
    <mergeCell ref="A12:M12"/>
    <mergeCell ref="F7:H7"/>
    <mergeCell ref="F9:H9"/>
    <mergeCell ref="F6:H6"/>
    <mergeCell ref="F8:H8"/>
    <mergeCell ref="A9:D9"/>
    <mergeCell ref="G50:H50"/>
    <mergeCell ref="E50:F50"/>
    <mergeCell ref="A52:B52"/>
    <mergeCell ref="G51:H51"/>
    <mergeCell ref="E53:F53"/>
    <mergeCell ref="A54:B54"/>
    <mergeCell ref="E51:F51"/>
    <mergeCell ref="F37:G37"/>
    <mergeCell ref="F39:G39"/>
    <mergeCell ref="A45:F45"/>
    <mergeCell ref="A46:D46"/>
    <mergeCell ref="F38:G38"/>
    <mergeCell ref="H46:M46"/>
    <mergeCell ref="A49:B49"/>
    <mergeCell ref="E46:F46"/>
    <mergeCell ref="B39:D39"/>
    <mergeCell ref="K39:L39"/>
    <mergeCell ref="H43:M43"/>
    <mergeCell ref="H44:M44"/>
  </mergeCells>
  <printOptions horizontalCentered="1"/>
  <pageMargins left="0" right="0" top="0.2" bottom="0.2" header="0.3" footer="0.3"/>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35</xdr:row>
                    <xdr:rowOff>66675</xdr:rowOff>
                  </from>
                  <to>
                    <xdr:col>0</xdr:col>
                    <xdr:colOff>447675</xdr:colOff>
                    <xdr:row>37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37</xdr:row>
                    <xdr:rowOff>66675</xdr:rowOff>
                  </from>
                  <to>
                    <xdr:col>0</xdr:col>
                    <xdr:colOff>447675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workbookViewId="0">
      <selection activeCell="S50" sqref="S50"/>
    </sheetView>
  </sheetViews>
  <sheetFormatPr defaultColWidth="9.140625" defaultRowHeight="15" x14ac:dyDescent="0.25"/>
  <cols>
    <col min="1" max="1" width="5.85546875" style="34" customWidth="1"/>
    <col min="2" max="2" width="17.85546875" style="135" customWidth="1"/>
    <col min="3" max="8" width="9.140625" style="135"/>
    <col min="9" max="9" width="10" style="135" customWidth="1"/>
    <col min="10" max="10" width="9" style="135" customWidth="1"/>
    <col min="11" max="12" width="9.140625" style="135"/>
    <col min="13" max="13" width="9" style="135" customWidth="1"/>
    <col min="14" max="14" width="45" style="135" hidden="1" customWidth="1"/>
    <col min="15" max="16384" width="9.140625" style="135"/>
  </cols>
  <sheetData>
    <row r="1" spans="1:14" x14ac:dyDescent="0.25">
      <c r="A1" s="271" t="s">
        <v>110</v>
      </c>
      <c r="B1" s="271"/>
      <c r="C1" s="271"/>
      <c r="D1" s="271"/>
      <c r="E1" s="271"/>
      <c r="F1" s="271"/>
      <c r="G1" s="271"/>
      <c r="H1" s="271"/>
      <c r="I1" s="271"/>
      <c r="J1" s="271"/>
      <c r="K1" s="271"/>
      <c r="L1" s="271"/>
      <c r="M1" s="271"/>
    </row>
    <row r="2" spans="1:14" s="144" customFormat="1" x14ac:dyDescent="0.25">
      <c r="A2" s="145"/>
      <c r="E2" s="271" t="s">
        <v>111</v>
      </c>
      <c r="F2" s="271"/>
      <c r="G2" s="271"/>
      <c r="H2" s="271"/>
      <c r="I2" s="271"/>
    </row>
    <row r="3" spans="1:14" ht="21.75" customHeight="1" x14ac:dyDescent="0.25">
      <c r="B3" s="35"/>
      <c r="C3" s="35"/>
      <c r="D3" s="35"/>
      <c r="E3" s="36" t="s">
        <v>41</v>
      </c>
      <c r="F3" s="36"/>
      <c r="G3" s="36"/>
      <c r="H3" s="36"/>
      <c r="I3" s="36"/>
    </row>
    <row r="4" spans="1:14" s="37" customFormat="1" ht="15" customHeight="1" x14ac:dyDescent="0.25">
      <c r="A4" s="141" t="s">
        <v>42</v>
      </c>
    </row>
    <row r="5" spans="1:14" s="37" customFormat="1" ht="78" customHeight="1" x14ac:dyDescent="0.2">
      <c r="A5" s="38"/>
      <c r="B5" s="273" t="s">
        <v>103</v>
      </c>
      <c r="C5" s="274"/>
      <c r="D5" s="274"/>
      <c r="E5" s="274"/>
      <c r="F5" s="274"/>
      <c r="G5" s="274"/>
      <c r="H5" s="274"/>
      <c r="I5" s="274"/>
      <c r="J5" s="274"/>
      <c r="K5" s="274"/>
      <c r="L5" s="274"/>
      <c r="M5" s="274"/>
      <c r="N5" s="274"/>
    </row>
    <row r="6" spans="1:14" s="37" customFormat="1" ht="15" customHeight="1" x14ac:dyDescent="0.25">
      <c r="A6" s="141" t="s">
        <v>43</v>
      </c>
    </row>
    <row r="7" spans="1:14" s="37" customFormat="1" ht="15" customHeight="1" x14ac:dyDescent="0.2">
      <c r="A7" s="38"/>
      <c r="B7" s="37" t="s">
        <v>44</v>
      </c>
    </row>
    <row r="8" spans="1:14" s="37" customFormat="1" ht="15" customHeight="1" x14ac:dyDescent="0.25">
      <c r="A8" s="141" t="s">
        <v>45</v>
      </c>
    </row>
    <row r="9" spans="1:14" s="37" customFormat="1" ht="15" customHeight="1" x14ac:dyDescent="0.2">
      <c r="A9" s="38"/>
      <c r="B9" s="37" t="s">
        <v>46</v>
      </c>
    </row>
    <row r="10" spans="1:14" s="37" customFormat="1" ht="15" customHeight="1" x14ac:dyDescent="0.25">
      <c r="A10" s="141" t="s">
        <v>47</v>
      </c>
    </row>
    <row r="11" spans="1:14" s="37" customFormat="1" ht="78" customHeight="1" x14ac:dyDescent="0.25">
      <c r="A11" s="38"/>
      <c r="B11" s="246" t="s">
        <v>48</v>
      </c>
      <c r="C11" s="246"/>
      <c r="D11" s="246"/>
      <c r="E11" s="246"/>
      <c r="F11" s="246"/>
      <c r="G11" s="246"/>
      <c r="H11" s="246"/>
      <c r="I11" s="246"/>
      <c r="J11" s="246"/>
      <c r="K11" s="246"/>
      <c r="L11" s="246"/>
      <c r="M11" s="246"/>
      <c r="N11" s="1"/>
    </row>
    <row r="12" spans="1:14" s="37" customFormat="1" ht="15" customHeight="1" x14ac:dyDescent="0.25">
      <c r="A12" s="141" t="s">
        <v>49</v>
      </c>
    </row>
    <row r="13" spans="1:14" s="37" customFormat="1" ht="62.25" customHeight="1" x14ac:dyDescent="0.25">
      <c r="A13" s="38"/>
      <c r="B13" s="246" t="s">
        <v>50</v>
      </c>
      <c r="C13" s="246"/>
      <c r="D13" s="246"/>
      <c r="E13" s="246"/>
      <c r="F13" s="246"/>
      <c r="G13" s="246"/>
      <c r="H13" s="246"/>
      <c r="I13" s="246"/>
      <c r="J13" s="246"/>
      <c r="K13" s="246"/>
      <c r="L13" s="246"/>
      <c r="M13" s="246"/>
      <c r="N13" s="1"/>
    </row>
    <row r="14" spans="1:14" s="37" customFormat="1" ht="31.5" customHeight="1" x14ac:dyDescent="0.2">
      <c r="A14" s="140" t="s">
        <v>16</v>
      </c>
      <c r="B14" s="252" t="s">
        <v>51</v>
      </c>
      <c r="C14" s="252"/>
      <c r="D14" s="252"/>
      <c r="E14" s="252"/>
      <c r="F14" s="252"/>
      <c r="G14" s="252"/>
      <c r="H14" s="252"/>
      <c r="I14" s="252"/>
      <c r="J14" s="252"/>
      <c r="K14" s="252"/>
      <c r="L14" s="252"/>
      <c r="M14" s="252"/>
    </row>
    <row r="15" spans="1:14" s="37" customFormat="1" ht="15" customHeight="1" x14ac:dyDescent="0.25">
      <c r="A15" s="141" t="s">
        <v>52</v>
      </c>
    </row>
    <row r="16" spans="1:14" s="37" customFormat="1" ht="28.5" customHeight="1" x14ac:dyDescent="0.2">
      <c r="A16" s="38"/>
      <c r="B16" s="246" t="s">
        <v>53</v>
      </c>
      <c r="C16" s="246"/>
      <c r="D16" s="246"/>
      <c r="E16" s="246"/>
      <c r="F16" s="246"/>
      <c r="G16" s="246"/>
      <c r="H16" s="246"/>
      <c r="I16" s="246"/>
      <c r="J16" s="246"/>
      <c r="K16" s="246"/>
      <c r="L16" s="246"/>
      <c r="M16" s="246"/>
    </row>
    <row r="17" spans="1:18" s="37" customFormat="1" ht="15" customHeight="1" x14ac:dyDescent="0.2">
      <c r="A17" s="275" t="s">
        <v>69</v>
      </c>
      <c r="B17" s="275"/>
    </row>
    <row r="18" spans="1:18" s="37" customFormat="1" ht="45.75" customHeight="1" x14ac:dyDescent="0.25">
      <c r="A18" s="141"/>
      <c r="B18" s="246" t="s">
        <v>108</v>
      </c>
      <c r="C18" s="246"/>
      <c r="D18" s="246"/>
      <c r="E18" s="246"/>
      <c r="F18" s="246"/>
      <c r="G18" s="246"/>
      <c r="H18" s="246"/>
      <c r="I18" s="246"/>
      <c r="J18" s="246"/>
      <c r="K18" s="246"/>
      <c r="L18" s="246"/>
      <c r="M18" s="246"/>
    </row>
    <row r="19" spans="1:18" s="37" customFormat="1" ht="15" customHeight="1" x14ac:dyDescent="0.25">
      <c r="A19" s="272" t="s">
        <v>54</v>
      </c>
      <c r="B19" s="267"/>
    </row>
    <row r="20" spans="1:18" s="37" customFormat="1" ht="45" customHeight="1" x14ac:dyDescent="0.2">
      <c r="A20" s="38"/>
      <c r="B20" s="254" t="s">
        <v>109</v>
      </c>
      <c r="C20" s="255"/>
      <c r="D20" s="255"/>
      <c r="E20" s="255"/>
      <c r="F20" s="255"/>
      <c r="G20" s="255"/>
      <c r="H20" s="255"/>
      <c r="I20" s="255"/>
      <c r="J20" s="255"/>
      <c r="K20" s="255"/>
      <c r="L20" s="255"/>
      <c r="M20" s="255"/>
      <c r="N20" s="255"/>
      <c r="R20" s="38"/>
    </row>
    <row r="21" spans="1:18" s="37" customFormat="1" ht="15" customHeight="1" x14ac:dyDescent="0.2">
      <c r="A21" s="38"/>
      <c r="B21" s="254" t="s">
        <v>55</v>
      </c>
      <c r="C21" s="255"/>
      <c r="D21" s="255"/>
      <c r="E21" s="255"/>
      <c r="F21" s="255"/>
      <c r="G21" s="255"/>
      <c r="H21" s="255"/>
      <c r="I21" s="255"/>
      <c r="J21" s="255"/>
      <c r="K21" s="255"/>
      <c r="L21" s="255"/>
      <c r="M21" s="255"/>
      <c r="N21" s="39"/>
    </row>
    <row r="22" spans="1:18" s="37" customFormat="1" ht="15" customHeight="1" x14ac:dyDescent="0.25">
      <c r="A22" s="141" t="s">
        <v>56</v>
      </c>
    </row>
    <row r="23" spans="1:18" s="37" customFormat="1" ht="15" customHeight="1" x14ac:dyDescent="0.25">
      <c r="A23" s="38"/>
      <c r="B23" s="40" t="s">
        <v>57</v>
      </c>
    </row>
    <row r="24" spans="1:18" s="39" customFormat="1" ht="15.75" x14ac:dyDescent="0.25">
      <c r="A24" s="139"/>
      <c r="C24" s="256" t="s">
        <v>120</v>
      </c>
      <c r="D24" s="256"/>
      <c r="E24" s="257" t="s">
        <v>104</v>
      </c>
      <c r="F24" s="257"/>
      <c r="G24" s="257"/>
      <c r="H24" s="257"/>
      <c r="I24" s="257"/>
      <c r="J24" s="257"/>
      <c r="K24" s="257"/>
      <c r="L24" s="257"/>
      <c r="M24" s="257"/>
      <c r="N24" s="136"/>
    </row>
    <row r="25" spans="1:18" s="39" customFormat="1" ht="15.75" x14ac:dyDescent="0.25">
      <c r="A25" s="139"/>
      <c r="C25" s="256" t="s">
        <v>105</v>
      </c>
      <c r="D25" s="256"/>
      <c r="E25" s="137"/>
      <c r="F25" s="137"/>
      <c r="G25" s="137"/>
      <c r="H25" s="137"/>
      <c r="I25" s="137"/>
      <c r="J25" s="137"/>
      <c r="K25" s="137"/>
      <c r="L25" s="137"/>
      <c r="M25" s="137"/>
      <c r="N25" s="136"/>
    </row>
    <row r="26" spans="1:18" s="39" customFormat="1" ht="15" customHeight="1" x14ac:dyDescent="0.25">
      <c r="A26" s="139"/>
      <c r="B26" s="41"/>
      <c r="C26" s="258" t="s">
        <v>58</v>
      </c>
      <c r="D26" s="258"/>
      <c r="E26" s="259" t="s">
        <v>106</v>
      </c>
      <c r="F26" s="259"/>
      <c r="G26" s="259"/>
      <c r="H26" s="259"/>
      <c r="I26" s="259"/>
      <c r="J26" s="259"/>
      <c r="K26" s="259"/>
      <c r="L26" s="259"/>
      <c r="M26" s="259"/>
      <c r="N26" s="136"/>
    </row>
    <row r="27" spans="1:18" s="37" customFormat="1" ht="15" customHeight="1" x14ac:dyDescent="0.2">
      <c r="A27" s="38"/>
      <c r="B27" s="42"/>
      <c r="C27" s="138"/>
      <c r="D27" s="138"/>
      <c r="E27" s="138"/>
      <c r="F27" s="138"/>
      <c r="G27" s="138"/>
      <c r="H27" s="138"/>
      <c r="I27" s="138"/>
      <c r="J27" s="138"/>
      <c r="K27" s="138"/>
      <c r="L27" s="138"/>
      <c r="M27" s="138"/>
    </row>
    <row r="28" spans="1:18" s="37" customFormat="1" ht="15" customHeight="1" x14ac:dyDescent="0.25">
      <c r="A28" s="38"/>
      <c r="B28" s="141" t="s">
        <v>59</v>
      </c>
      <c r="C28" s="260" t="s">
        <v>60</v>
      </c>
      <c r="D28" s="260"/>
      <c r="E28" s="260"/>
      <c r="F28" s="260"/>
      <c r="G28" s="260"/>
      <c r="H28" s="260"/>
      <c r="I28" s="260"/>
      <c r="J28" s="260"/>
      <c r="K28" s="260"/>
      <c r="L28" s="260"/>
      <c r="M28" s="260"/>
    </row>
    <row r="29" spans="1:18" s="37" customFormat="1" ht="15" customHeight="1" thickBot="1" x14ac:dyDescent="0.25">
      <c r="A29" s="38"/>
    </row>
    <row r="30" spans="1:18" s="37" customFormat="1" ht="15" customHeight="1" thickBot="1" x14ac:dyDescent="0.3">
      <c r="A30" s="38"/>
      <c r="B30" s="261" t="s">
        <v>61</v>
      </c>
      <c r="C30" s="262"/>
      <c r="D30" s="262"/>
      <c r="E30" s="262"/>
      <c r="F30" s="262"/>
      <c r="G30" s="262"/>
      <c r="H30" s="262"/>
      <c r="I30" s="263"/>
    </row>
    <row r="31" spans="1:18" s="37" customFormat="1" ht="15" customHeight="1" x14ac:dyDescent="0.25">
      <c r="A31" s="38"/>
      <c r="B31" s="43" t="s">
        <v>62</v>
      </c>
      <c r="C31" s="44" t="s">
        <v>63</v>
      </c>
      <c r="D31" s="45">
        <v>59</v>
      </c>
      <c r="E31" s="45">
        <v>61</v>
      </c>
      <c r="F31" s="45">
        <v>64</v>
      </c>
      <c r="G31" s="45">
        <v>69</v>
      </c>
      <c r="H31" s="45">
        <v>74</v>
      </c>
      <c r="I31" s="46">
        <v>79</v>
      </c>
      <c r="J31" s="264" t="s">
        <v>99</v>
      </c>
      <c r="K31" s="246"/>
      <c r="L31" s="246"/>
      <c r="M31" s="246"/>
    </row>
    <row r="32" spans="1:18" s="37" customFormat="1" ht="15" customHeight="1" x14ac:dyDescent="0.25">
      <c r="A32" s="38"/>
      <c r="B32" s="47" t="s">
        <v>64</v>
      </c>
      <c r="C32" s="48">
        <v>0.25</v>
      </c>
      <c r="D32" s="49">
        <v>14</v>
      </c>
      <c r="E32" s="49">
        <f>E31*0.25</f>
        <v>15.25</v>
      </c>
      <c r="F32" s="49">
        <f>F31*0.25</f>
        <v>16</v>
      </c>
      <c r="G32" s="49">
        <v>17</v>
      </c>
      <c r="H32" s="49">
        <v>18</v>
      </c>
      <c r="I32" s="50">
        <v>19</v>
      </c>
      <c r="J32" s="264"/>
      <c r="K32" s="246"/>
      <c r="L32" s="246"/>
      <c r="M32" s="246"/>
    </row>
    <row r="33" spans="1:23" s="37" customFormat="1" ht="15" customHeight="1" x14ac:dyDescent="0.25">
      <c r="A33" s="38"/>
      <c r="B33" s="47" t="s">
        <v>5</v>
      </c>
      <c r="C33" s="48">
        <v>0.3</v>
      </c>
      <c r="D33" s="49">
        <v>17</v>
      </c>
      <c r="E33" s="49">
        <f>E31*0.3</f>
        <v>18.3</v>
      </c>
      <c r="F33" s="49">
        <f>F31*0.3</f>
        <v>19.2</v>
      </c>
      <c r="G33" s="49">
        <v>19</v>
      </c>
      <c r="H33" s="49">
        <v>20</v>
      </c>
      <c r="I33" s="51">
        <v>22</v>
      </c>
      <c r="L33" s="52"/>
      <c r="M33" s="52"/>
      <c r="N33" s="52"/>
    </row>
    <row r="34" spans="1:23" s="37" customFormat="1" ht="15" customHeight="1" thickBot="1" x14ac:dyDescent="0.3">
      <c r="A34" s="38"/>
      <c r="B34" s="53" t="s">
        <v>6</v>
      </c>
      <c r="C34" s="54">
        <v>0.45</v>
      </c>
      <c r="D34" s="55">
        <v>28</v>
      </c>
      <c r="E34" s="55">
        <v>28</v>
      </c>
      <c r="F34" s="55">
        <v>29</v>
      </c>
      <c r="G34" s="55">
        <v>33</v>
      </c>
      <c r="H34" s="55">
        <v>36</v>
      </c>
      <c r="I34" s="56">
        <v>38</v>
      </c>
    </row>
    <row r="35" spans="1:23" s="37" customFormat="1" ht="15" customHeight="1" x14ac:dyDescent="0.25">
      <c r="A35" s="38"/>
      <c r="B35" s="58"/>
      <c r="C35" s="59"/>
      <c r="D35" s="60"/>
      <c r="E35" s="60"/>
      <c r="F35" s="60"/>
      <c r="G35" s="60"/>
      <c r="H35" s="60"/>
      <c r="I35" s="60"/>
    </row>
    <row r="36" spans="1:23" s="37" customFormat="1" ht="15" customHeight="1" x14ac:dyDescent="0.2">
      <c r="A36" s="38"/>
      <c r="B36" s="265" t="s">
        <v>119</v>
      </c>
      <c r="C36" s="265"/>
      <c r="D36" s="265"/>
      <c r="E36" s="265"/>
      <c r="F36" s="265"/>
      <c r="G36" s="265"/>
      <c r="H36" s="265"/>
      <c r="I36" s="265"/>
      <c r="J36" s="265"/>
      <c r="K36" s="265"/>
      <c r="L36" s="265"/>
      <c r="M36" s="265"/>
    </row>
    <row r="37" spans="1:23" s="37" customFormat="1" ht="15" customHeight="1" x14ac:dyDescent="0.2">
      <c r="A37" s="38"/>
      <c r="B37" s="265"/>
      <c r="C37" s="265"/>
      <c r="D37" s="265"/>
      <c r="E37" s="265"/>
      <c r="F37" s="265"/>
      <c r="G37" s="265"/>
      <c r="H37" s="265"/>
      <c r="I37" s="265"/>
      <c r="J37" s="265"/>
      <c r="K37" s="265"/>
      <c r="L37" s="265"/>
      <c r="M37" s="265"/>
      <c r="N37" s="138"/>
      <c r="O37" s="138"/>
      <c r="P37" s="138"/>
      <c r="Q37" s="138"/>
      <c r="R37" s="138"/>
      <c r="S37" s="138"/>
      <c r="T37" s="138"/>
      <c r="U37" s="138"/>
      <c r="V37" s="138"/>
      <c r="W37" s="138"/>
    </row>
    <row r="38" spans="1:23" s="37" customFormat="1" ht="15" customHeight="1" x14ac:dyDescent="0.2">
      <c r="A38" s="38"/>
      <c r="B38" s="265"/>
      <c r="C38" s="265"/>
      <c r="D38" s="265"/>
      <c r="E38" s="265"/>
      <c r="F38" s="265"/>
      <c r="G38" s="265"/>
      <c r="H38" s="265"/>
      <c r="I38" s="265"/>
      <c r="J38" s="265"/>
      <c r="K38" s="265"/>
      <c r="L38" s="265"/>
      <c r="M38" s="265"/>
    </row>
    <row r="39" spans="1:23" s="37" customFormat="1" ht="15" customHeight="1" x14ac:dyDescent="0.2">
      <c r="A39" s="38"/>
      <c r="B39" s="265"/>
      <c r="C39" s="265"/>
      <c r="D39" s="265"/>
      <c r="E39" s="265"/>
      <c r="F39" s="265"/>
      <c r="G39" s="265"/>
      <c r="H39" s="265"/>
      <c r="I39" s="265"/>
      <c r="J39" s="265"/>
      <c r="K39" s="265"/>
      <c r="L39" s="265"/>
      <c r="M39" s="265"/>
    </row>
    <row r="40" spans="1:23" s="37" customFormat="1" ht="15" customHeight="1" x14ac:dyDescent="0.2">
      <c r="A40" s="38"/>
      <c r="B40" s="265"/>
      <c r="C40" s="265"/>
      <c r="D40" s="265"/>
      <c r="E40" s="265"/>
      <c r="F40" s="265"/>
      <c r="G40" s="265"/>
      <c r="H40" s="265"/>
      <c r="I40" s="265"/>
      <c r="J40" s="265"/>
      <c r="K40" s="265"/>
      <c r="L40" s="265"/>
      <c r="M40" s="265"/>
    </row>
    <row r="41" spans="1:23" s="37" customFormat="1" ht="15" customHeight="1" x14ac:dyDescent="0.25">
      <c r="A41" s="38"/>
      <c r="B41" s="142"/>
      <c r="C41" s="142"/>
      <c r="D41" s="142"/>
      <c r="E41" s="142"/>
      <c r="F41" s="142"/>
      <c r="G41" s="142"/>
      <c r="H41" s="142"/>
      <c r="I41" s="142"/>
      <c r="J41" s="142"/>
      <c r="K41" s="142"/>
      <c r="L41" s="142"/>
      <c r="M41" s="142"/>
    </row>
    <row r="42" spans="1:23" s="37" customFormat="1" ht="15" customHeight="1" x14ac:dyDescent="0.25">
      <c r="A42" s="38"/>
      <c r="B42" s="58" t="s">
        <v>65</v>
      </c>
      <c r="C42" s="59"/>
      <c r="D42" s="60"/>
      <c r="E42" s="60"/>
      <c r="F42" s="60"/>
      <c r="G42" s="60"/>
      <c r="H42" s="60"/>
      <c r="I42" s="60"/>
      <c r="J42" s="57"/>
    </row>
    <row r="43" spans="1:23" s="37" customFormat="1" ht="15" customHeight="1" x14ac:dyDescent="0.2">
      <c r="A43" s="38"/>
      <c r="B43" s="133" t="s">
        <v>121</v>
      </c>
      <c r="C43" s="59"/>
      <c r="D43" s="60"/>
      <c r="E43" s="60"/>
      <c r="F43" s="60"/>
      <c r="G43" s="60"/>
      <c r="H43" s="60"/>
      <c r="I43" s="60"/>
      <c r="J43" s="57"/>
    </row>
    <row r="44" spans="1:23" s="37" customFormat="1" ht="15" customHeight="1" x14ac:dyDescent="0.2">
      <c r="A44" s="38"/>
      <c r="C44" s="59"/>
      <c r="D44" s="60"/>
      <c r="E44" s="60"/>
      <c r="F44" s="60"/>
      <c r="G44" s="60"/>
      <c r="H44" s="134"/>
      <c r="J44" s="57"/>
    </row>
    <row r="45" spans="1:23" s="37" customFormat="1" ht="15" customHeight="1" x14ac:dyDescent="0.2">
      <c r="A45" s="38"/>
      <c r="B45" s="143" t="s">
        <v>100</v>
      </c>
      <c r="D45" s="60"/>
      <c r="E45" s="60"/>
      <c r="F45" s="60"/>
      <c r="G45" s="60"/>
      <c r="H45" s="134"/>
      <c r="J45" s="57"/>
    </row>
    <row r="46" spans="1:23" s="37" customFormat="1" ht="15" customHeight="1" x14ac:dyDescent="0.2">
      <c r="A46" s="38"/>
      <c r="B46" s="143"/>
      <c r="D46" s="60"/>
      <c r="E46" s="60"/>
      <c r="F46" s="60"/>
      <c r="G46" s="60"/>
      <c r="H46" s="134"/>
      <c r="J46" s="57"/>
    </row>
    <row r="47" spans="1:23" s="37" customFormat="1" ht="15" customHeight="1" x14ac:dyDescent="0.25">
      <c r="A47" s="38"/>
      <c r="B47" s="266" t="s">
        <v>66</v>
      </c>
      <c r="C47" s="267"/>
      <c r="D47" s="267"/>
      <c r="E47" s="267"/>
      <c r="F47" s="267"/>
      <c r="G47" s="267"/>
      <c r="H47" s="267"/>
      <c r="I47" s="267"/>
    </row>
    <row r="48" spans="1:23" s="37" customFormat="1" ht="73.5" customHeight="1" x14ac:dyDescent="0.2">
      <c r="A48" s="38"/>
      <c r="B48" s="252" t="s">
        <v>67</v>
      </c>
      <c r="C48" s="252"/>
      <c r="D48" s="252"/>
      <c r="E48" s="252"/>
      <c r="F48" s="252"/>
      <c r="G48" s="252"/>
      <c r="H48" s="252"/>
      <c r="I48" s="252"/>
      <c r="J48" s="252"/>
      <c r="K48" s="252"/>
      <c r="L48" s="252"/>
      <c r="M48" s="252"/>
      <c r="N48" s="252"/>
    </row>
    <row r="49" spans="1:13" s="37" customFormat="1" ht="15" customHeight="1" x14ac:dyDescent="0.2">
      <c r="A49" s="61" t="s">
        <v>68</v>
      </c>
      <c r="B49" s="61"/>
    </row>
    <row r="50" spans="1:13" s="37" customFormat="1" ht="44.25" customHeight="1" x14ac:dyDescent="0.2">
      <c r="A50" s="38"/>
      <c r="B50" s="253" t="s">
        <v>118</v>
      </c>
      <c r="C50" s="253"/>
      <c r="D50" s="253"/>
      <c r="E50" s="253"/>
      <c r="F50" s="253"/>
      <c r="G50" s="253"/>
      <c r="H50" s="253"/>
      <c r="I50" s="253"/>
      <c r="J50" s="253"/>
      <c r="K50" s="253"/>
      <c r="L50" s="253"/>
      <c r="M50" s="253"/>
    </row>
    <row r="51" spans="1:13" s="37" customFormat="1" ht="15" customHeight="1" x14ac:dyDescent="0.25">
      <c r="A51" s="141" t="s">
        <v>70</v>
      </c>
      <c r="B51" s="141"/>
      <c r="C51" s="38"/>
    </row>
    <row r="52" spans="1:13" s="37" customFormat="1" ht="29.25" customHeight="1" x14ac:dyDescent="0.2">
      <c r="A52" s="38"/>
      <c r="B52" s="246" t="s">
        <v>71</v>
      </c>
      <c r="C52" s="246"/>
      <c r="D52" s="246"/>
      <c r="E52" s="246"/>
      <c r="F52" s="246"/>
      <c r="G52" s="246"/>
      <c r="H52" s="246"/>
      <c r="I52" s="246"/>
      <c r="J52" s="246"/>
      <c r="K52" s="246"/>
      <c r="L52" s="246"/>
      <c r="M52" s="246"/>
    </row>
    <row r="53" spans="1:13" s="37" customFormat="1" ht="15" customHeight="1" x14ac:dyDescent="0.25">
      <c r="A53" s="38"/>
      <c r="D53" s="268" t="s">
        <v>72</v>
      </c>
      <c r="E53" s="269"/>
      <c r="F53" s="269"/>
      <c r="G53" s="269"/>
      <c r="H53" s="269"/>
      <c r="I53" s="270"/>
    </row>
    <row r="54" spans="1:13" s="37" customFormat="1" ht="30" customHeight="1" x14ac:dyDescent="0.25">
      <c r="A54" s="38"/>
      <c r="D54" s="62"/>
      <c r="E54" s="63"/>
      <c r="F54" s="63"/>
      <c r="G54" s="64" t="s">
        <v>73</v>
      </c>
      <c r="H54" s="65" t="s">
        <v>74</v>
      </c>
      <c r="I54" s="66" t="s">
        <v>75</v>
      </c>
    </row>
    <row r="55" spans="1:13" s="37" customFormat="1" ht="15" customHeight="1" x14ac:dyDescent="0.25">
      <c r="A55" s="38"/>
      <c r="D55" s="240" t="s">
        <v>76</v>
      </c>
      <c r="E55" s="241"/>
      <c r="F55" s="242"/>
      <c r="G55" s="67">
        <v>725101</v>
      </c>
      <c r="H55" s="67">
        <v>725201</v>
      </c>
      <c r="I55" s="68">
        <v>725301</v>
      </c>
    </row>
    <row r="56" spans="1:13" s="37" customFormat="1" ht="15" customHeight="1" x14ac:dyDescent="0.25">
      <c r="A56" s="38"/>
      <c r="D56" s="243" t="s">
        <v>77</v>
      </c>
      <c r="E56" s="244"/>
      <c r="F56" s="245"/>
      <c r="G56" s="69">
        <v>725102</v>
      </c>
      <c r="H56" s="69"/>
      <c r="I56" s="70"/>
    </row>
    <row r="57" spans="1:13" s="37" customFormat="1" ht="15" customHeight="1" x14ac:dyDescent="0.25">
      <c r="A57" s="38"/>
      <c r="D57" s="243" t="s">
        <v>78</v>
      </c>
      <c r="E57" s="244"/>
      <c r="F57" s="245"/>
      <c r="G57" s="69">
        <v>725103</v>
      </c>
      <c r="H57" s="69">
        <v>725202</v>
      </c>
      <c r="I57" s="70">
        <v>725302</v>
      </c>
    </row>
    <row r="58" spans="1:13" s="37" customFormat="1" ht="15" customHeight="1" x14ac:dyDescent="0.25">
      <c r="A58" s="38"/>
      <c r="D58" s="243" t="s">
        <v>79</v>
      </c>
      <c r="E58" s="244"/>
      <c r="F58" s="245"/>
      <c r="G58" s="69">
        <v>725104</v>
      </c>
      <c r="H58" s="69">
        <v>725203</v>
      </c>
      <c r="I58" s="70"/>
    </row>
    <row r="59" spans="1:13" s="37" customFormat="1" ht="15" customHeight="1" x14ac:dyDescent="0.25">
      <c r="A59" s="38"/>
      <c r="D59" s="243" t="s">
        <v>80</v>
      </c>
      <c r="E59" s="244"/>
      <c r="F59" s="245"/>
      <c r="G59" s="69">
        <v>725105</v>
      </c>
      <c r="H59" s="69">
        <v>725204</v>
      </c>
      <c r="I59" s="70">
        <v>725303</v>
      </c>
    </row>
    <row r="60" spans="1:13" s="37" customFormat="1" ht="15" customHeight="1" x14ac:dyDescent="0.25">
      <c r="A60" s="38"/>
      <c r="D60" s="243" t="s">
        <v>81</v>
      </c>
      <c r="E60" s="244"/>
      <c r="F60" s="245"/>
      <c r="G60" s="69">
        <v>725106</v>
      </c>
      <c r="H60" s="69">
        <v>725205</v>
      </c>
      <c r="I60" s="70"/>
    </row>
    <row r="61" spans="1:13" s="37" customFormat="1" ht="15" customHeight="1" x14ac:dyDescent="0.25">
      <c r="A61" s="38"/>
      <c r="D61" s="247" t="s">
        <v>82</v>
      </c>
      <c r="E61" s="248"/>
      <c r="F61" s="249"/>
      <c r="G61" s="71">
        <v>725107</v>
      </c>
      <c r="H61" s="71">
        <v>725206</v>
      </c>
      <c r="I61" s="72">
        <v>725304</v>
      </c>
    </row>
    <row r="62" spans="1:13" s="37" customFormat="1" ht="15" customHeight="1" x14ac:dyDescent="0.25">
      <c r="A62" s="38"/>
      <c r="D62" s="240" t="s">
        <v>83</v>
      </c>
      <c r="E62" s="241"/>
      <c r="F62" s="242"/>
      <c r="G62" s="73">
        <v>725403</v>
      </c>
      <c r="H62" s="74"/>
      <c r="I62" s="75"/>
    </row>
    <row r="63" spans="1:13" s="37" customFormat="1" ht="15" customHeight="1" x14ac:dyDescent="0.25">
      <c r="A63" s="38"/>
      <c r="D63" s="243" t="s">
        <v>84</v>
      </c>
      <c r="E63" s="244"/>
      <c r="F63" s="245"/>
      <c r="G63" s="69">
        <v>723703</v>
      </c>
      <c r="H63" s="76"/>
      <c r="I63" s="77"/>
    </row>
    <row r="64" spans="1:13" s="37" customFormat="1" ht="15" customHeight="1" x14ac:dyDescent="0.25">
      <c r="A64" s="38"/>
      <c r="D64" s="243" t="s">
        <v>85</v>
      </c>
      <c r="E64" s="244"/>
      <c r="F64" s="245"/>
      <c r="G64" s="69">
        <v>723705</v>
      </c>
      <c r="H64" s="76"/>
      <c r="I64" s="77"/>
    </row>
    <row r="65" spans="1:13" s="37" customFormat="1" ht="15" customHeight="1" x14ac:dyDescent="0.25">
      <c r="A65" s="38"/>
      <c r="D65" s="247" t="s">
        <v>86</v>
      </c>
      <c r="E65" s="248"/>
      <c r="F65" s="249"/>
      <c r="G65" s="78">
        <v>723834</v>
      </c>
      <c r="H65" s="79"/>
      <c r="I65" s="80"/>
    </row>
    <row r="66" spans="1:13" s="37" customFormat="1" ht="15" customHeight="1" x14ac:dyDescent="0.25">
      <c r="A66" s="38"/>
      <c r="D66" s="81"/>
      <c r="E66" s="82"/>
      <c r="F66" s="82"/>
      <c r="G66" s="83"/>
      <c r="H66" s="83"/>
      <c r="I66" s="83"/>
    </row>
    <row r="67" spans="1:13" s="37" customFormat="1" ht="15" customHeight="1" x14ac:dyDescent="0.25">
      <c r="A67" s="250" t="s">
        <v>87</v>
      </c>
      <c r="B67" s="250"/>
    </row>
    <row r="68" spans="1:13" s="37" customFormat="1" ht="15" customHeight="1" x14ac:dyDescent="0.2">
      <c r="A68" s="38"/>
      <c r="B68" s="246" t="s">
        <v>97</v>
      </c>
      <c r="C68" s="246"/>
      <c r="D68" s="246"/>
      <c r="E68" s="246"/>
      <c r="F68" s="246"/>
      <c r="G68" s="246"/>
      <c r="H68" s="246"/>
      <c r="I68" s="246"/>
      <c r="J68" s="246"/>
      <c r="K68" s="246"/>
      <c r="L68" s="246"/>
    </row>
    <row r="69" spans="1:13" s="37" customFormat="1" ht="15" customHeight="1" x14ac:dyDescent="0.2">
      <c r="A69" s="38"/>
      <c r="B69" s="251" t="s">
        <v>98</v>
      </c>
      <c r="C69" s="251"/>
      <c r="D69" s="251"/>
      <c r="E69" s="251"/>
      <c r="F69" s="251"/>
      <c r="G69" s="251"/>
      <c r="H69" s="251"/>
      <c r="I69" s="251"/>
      <c r="J69" s="251"/>
      <c r="K69" s="251"/>
      <c r="L69" s="251"/>
    </row>
    <row r="70" spans="1:13" s="37" customFormat="1" ht="15" customHeight="1" x14ac:dyDescent="0.2">
      <c r="A70" s="38"/>
    </row>
    <row r="71" spans="1:13" s="37" customFormat="1" ht="15" customHeight="1" x14ac:dyDescent="0.25">
      <c r="A71" s="141" t="s">
        <v>88</v>
      </c>
    </row>
    <row r="72" spans="1:13" s="37" customFormat="1" ht="63" customHeight="1" x14ac:dyDescent="0.2">
      <c r="A72" s="38"/>
      <c r="B72" s="246" t="s">
        <v>107</v>
      </c>
      <c r="C72" s="246"/>
      <c r="D72" s="246"/>
      <c r="E72" s="246"/>
      <c r="F72" s="246"/>
      <c r="G72" s="246"/>
      <c r="H72" s="246"/>
      <c r="I72" s="246"/>
      <c r="J72" s="246"/>
      <c r="K72" s="246"/>
      <c r="L72" s="246"/>
      <c r="M72" s="246"/>
    </row>
  </sheetData>
  <mergeCells count="41">
    <mergeCell ref="E2:I2"/>
    <mergeCell ref="A1:M1"/>
    <mergeCell ref="A19:B19"/>
    <mergeCell ref="B20:N20"/>
    <mergeCell ref="D55:F55"/>
    <mergeCell ref="B13:M13"/>
    <mergeCell ref="B5:N5"/>
    <mergeCell ref="B11:M11"/>
    <mergeCell ref="B14:M14"/>
    <mergeCell ref="B18:M18"/>
    <mergeCell ref="B16:M16"/>
    <mergeCell ref="A17:B17"/>
    <mergeCell ref="D56:F56"/>
    <mergeCell ref="B48:N48"/>
    <mergeCell ref="B50:M50"/>
    <mergeCell ref="B21:M21"/>
    <mergeCell ref="C24:D24"/>
    <mergeCell ref="E24:M24"/>
    <mergeCell ref="C25:D25"/>
    <mergeCell ref="C26:D26"/>
    <mergeCell ref="E26:M26"/>
    <mergeCell ref="C28:M28"/>
    <mergeCell ref="B30:I30"/>
    <mergeCell ref="J31:M32"/>
    <mergeCell ref="B36:M40"/>
    <mergeCell ref="B47:I47"/>
    <mergeCell ref="B52:M52"/>
    <mergeCell ref="D53:I53"/>
    <mergeCell ref="D57:F57"/>
    <mergeCell ref="D58:F58"/>
    <mergeCell ref="D59:F59"/>
    <mergeCell ref="D60:F60"/>
    <mergeCell ref="D61:F61"/>
    <mergeCell ref="D62:F62"/>
    <mergeCell ref="D63:F63"/>
    <mergeCell ref="B72:M72"/>
    <mergeCell ref="D64:F64"/>
    <mergeCell ref="D65:F65"/>
    <mergeCell ref="A67:B67"/>
    <mergeCell ref="B68:L68"/>
    <mergeCell ref="B69:L69"/>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A-20 Form</vt:lpstr>
      <vt:lpstr>A-20 Instructions</vt:lpstr>
      <vt:lpstr>'A-20 Instructions'!Print_Area</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Azar, Averi</cp:lastModifiedBy>
  <cp:lastPrinted>2020-09-08T17:57:17Z</cp:lastPrinted>
  <dcterms:created xsi:type="dcterms:W3CDTF">2013-05-28T23:00:21Z</dcterms:created>
  <dcterms:modified xsi:type="dcterms:W3CDTF">2024-01-23T00:32:14Z</dcterms:modified>
</cp:coreProperties>
</file>