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720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F15" s="1"/>
  <c r="B13"/>
</calcChain>
</file>

<file path=xl/sharedStrings.xml><?xml version="1.0" encoding="utf-8"?>
<sst xmlns="http://schemas.openxmlformats.org/spreadsheetml/2006/main" count="32" uniqueCount="31">
  <si>
    <t>TEDx 2013 Budget</t>
  </si>
  <si>
    <t>Sponsorships</t>
  </si>
  <si>
    <t>MES</t>
  </si>
  <si>
    <t>MPA</t>
  </si>
  <si>
    <t>total</t>
  </si>
  <si>
    <t>Clean Energy</t>
  </si>
  <si>
    <t>150 11x17 posters</t>
  </si>
  <si>
    <t>1/2 page fliers for faculty mailboxes</t>
  </si>
  <si>
    <t>food</t>
  </si>
  <si>
    <t>media</t>
  </si>
  <si>
    <t>honorariums (2 people from seattle)</t>
  </si>
  <si>
    <t>Sustainability Office?</t>
  </si>
  <si>
    <t>decorations + red carpet</t>
  </si>
  <si>
    <t>photographer</t>
  </si>
  <si>
    <t>40/hour</t>
  </si>
  <si>
    <t>CE</t>
  </si>
  <si>
    <t>CE - MES/MPA covers over $500</t>
  </si>
  <si>
    <t>?</t>
  </si>
  <si>
    <t>post-its</t>
  </si>
  <si>
    <t>too ambitious - maybe do posters?</t>
  </si>
  <si>
    <t>box lunches for EMS (14) - Jen orders</t>
  </si>
  <si>
    <t>facilities</t>
  </si>
  <si>
    <t>nametags</t>
  </si>
  <si>
    <t>Anne will buy carpet - not happening</t>
  </si>
  <si>
    <t>MES (ask CE to transfer)</t>
  </si>
  <si>
    <t>Scott's budget</t>
  </si>
  <si>
    <t>MES made the copies</t>
  </si>
  <si>
    <t>CE, but charged to MES</t>
  </si>
  <si>
    <t>estimate</t>
  </si>
  <si>
    <t>thank you envelopes</t>
  </si>
  <si>
    <t>CE but charged to MES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</si>
</sst>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8" formatCode="&quot;$&quot;#,##0.00_);[Red]\(&quot;$&quot;#,##0.00\)"/>
  </numFmts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6" fontId="0" fillId="0" borderId="0" xfId="0" applyNumberFormat="1"/>
    <xf numFmtId="0" fontId="0" fillId="0" borderId="1" xfId="0" applyBorder="1"/>
    <xf numFmtId="0" fontId="0" fillId="0" borderId="1" xfId="0" applyBorder="1"/>
    <xf numFmtId="8" fontId="2" fillId="0" borderId="0" xfId="0" applyNumberFormat="1" applyFont="1"/>
    <xf numFmtId="0" fontId="0" fillId="2" borderId="0" xfId="0" applyFill="1"/>
    <xf numFmtId="0" fontId="0" fillId="0" borderId="0" xfId="0" applyFill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abSelected="1" zoomScale="130" zoomScaleNormal="130" workbookViewId="0">
      <selection activeCell="E18" sqref="E18"/>
    </sheetView>
  </sheetViews>
  <sheetFormatPr defaultRowHeight="15"/>
  <cols>
    <col min="1" max="1" width="20.140625" bestFit="1" customWidth="1"/>
    <col min="5" max="5" width="33.28515625" bestFit="1" customWidth="1"/>
  </cols>
  <sheetData>
    <row r="1" spans="1:7">
      <c r="A1" t="s">
        <v>0</v>
      </c>
      <c r="E1" s="5" t="s">
        <v>28</v>
      </c>
    </row>
    <row r="3" spans="1:7">
      <c r="A3" t="s">
        <v>1</v>
      </c>
      <c r="E3" t="s">
        <v>18</v>
      </c>
      <c r="F3">
        <v>0</v>
      </c>
      <c r="G3" t="s">
        <v>19</v>
      </c>
    </row>
    <row r="4" spans="1:7">
      <c r="A4" t="s">
        <v>2</v>
      </c>
      <c r="B4" s="1">
        <v>250</v>
      </c>
      <c r="E4" t="s">
        <v>6</v>
      </c>
      <c r="F4" s="7">
        <v>118.5</v>
      </c>
      <c r="G4" t="s">
        <v>15</v>
      </c>
    </row>
    <row r="5" spans="1:7">
      <c r="A5" t="s">
        <v>3</v>
      </c>
      <c r="B5" s="1">
        <v>250</v>
      </c>
      <c r="E5" t="s">
        <v>7</v>
      </c>
      <c r="F5">
        <v>0</v>
      </c>
      <c r="G5" t="s">
        <v>26</v>
      </c>
    </row>
    <row r="6" spans="1:7">
      <c r="A6" t="s">
        <v>5</v>
      </c>
      <c r="B6" s="1">
        <v>1000</v>
      </c>
      <c r="E6" t="s">
        <v>8</v>
      </c>
      <c r="F6">
        <v>821.83</v>
      </c>
      <c r="G6" t="s">
        <v>16</v>
      </c>
    </row>
    <row r="7" spans="1:7">
      <c r="A7" t="s">
        <v>11</v>
      </c>
      <c r="E7" t="s">
        <v>20</v>
      </c>
      <c r="F7" s="4">
        <v>179.35</v>
      </c>
      <c r="G7" t="s">
        <v>25</v>
      </c>
    </row>
    <row r="8" spans="1:7">
      <c r="E8" s="6" t="s">
        <v>21</v>
      </c>
      <c r="F8" s="6">
        <v>74</v>
      </c>
      <c r="G8" t="s">
        <v>27</v>
      </c>
    </row>
    <row r="9" spans="1:7" s="6" customFormat="1">
      <c r="E9" s="6" t="s">
        <v>29</v>
      </c>
      <c r="F9" s="6">
        <v>32.61</v>
      </c>
      <c r="G9" s="6" t="s">
        <v>30</v>
      </c>
    </row>
    <row r="10" spans="1:7">
      <c r="E10" s="6" t="s">
        <v>22</v>
      </c>
      <c r="F10" s="6">
        <f>7.79+7.8</f>
        <v>15.59</v>
      </c>
      <c r="G10" t="s">
        <v>24</v>
      </c>
    </row>
    <row r="11" spans="1:7">
      <c r="E11" t="s">
        <v>9</v>
      </c>
      <c r="F11">
        <v>0</v>
      </c>
    </row>
    <row r="12" spans="1:7">
      <c r="A12" s="2"/>
      <c r="B12" s="2"/>
      <c r="E12" t="s">
        <v>13</v>
      </c>
      <c r="F12">
        <v>0</v>
      </c>
      <c r="G12" t="s">
        <v>14</v>
      </c>
    </row>
    <row r="13" spans="1:7">
      <c r="A13" t="s">
        <v>4</v>
      </c>
      <c r="B13" s="1">
        <f>SUM(B4:B12)</f>
        <v>1500</v>
      </c>
      <c r="E13" t="s">
        <v>10</v>
      </c>
      <c r="F13">
        <v>0</v>
      </c>
      <c r="G13" t="s">
        <v>17</v>
      </c>
    </row>
    <row r="14" spans="1:7">
      <c r="E14" s="3" t="s">
        <v>12</v>
      </c>
      <c r="F14" s="3"/>
      <c r="G14" t="s">
        <v>23</v>
      </c>
    </row>
    <row r="15" spans="1:7">
      <c r="E15" t="s">
        <v>4</v>
      </c>
      <c r="F15" s="1">
        <f>SUM(F4:F14)</f>
        <v>1241.8799999999999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wootang</cp:lastModifiedBy>
  <dcterms:created xsi:type="dcterms:W3CDTF">2012-08-30T17:54:18Z</dcterms:created>
  <dcterms:modified xsi:type="dcterms:W3CDTF">2013-06-17T22:42:10Z</dcterms:modified>
</cp:coreProperties>
</file>