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"/>
    </mc:Choice>
  </mc:AlternateContent>
  <bookViews>
    <workbookView xWindow="0" yWindow="0" windowWidth="25200" windowHeight="11325"/>
  </bookViews>
  <sheets>
    <sheet name="bwfksdld (3)" sheetId="1" r:id="rId1"/>
  </sheets>
  <calcPr calcId="162913"/>
</workbook>
</file>

<file path=xl/calcChain.xml><?xml version="1.0" encoding="utf-8"?>
<calcChain xmlns="http://schemas.openxmlformats.org/spreadsheetml/2006/main">
  <c r="Y19" i="1" l="1"/>
  <c r="AB8" i="1"/>
</calcChain>
</file>

<file path=xl/sharedStrings.xml><?xml version="1.0" encoding="utf-8"?>
<sst xmlns="http://schemas.openxmlformats.org/spreadsheetml/2006/main" count="157" uniqueCount="72">
  <si>
    <t>Organization Budget Status Report</t>
  </si>
  <si>
    <t>By Account</t>
  </si>
  <si>
    <t>Period Ending Jun 30, 2019</t>
  </si>
  <si>
    <t>As of Apr 08, 2019</t>
  </si>
  <si>
    <t>E</t>
  </si>
  <si>
    <t>Organization</t>
  </si>
  <si>
    <t>MES Support</t>
  </si>
  <si>
    <t>Account</t>
  </si>
  <si>
    <t>Program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</si>
  <si>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</si>
  <si>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</si>
  <si>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</si>
  <si>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</si>
  <si>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</si>
  <si>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</si>
  <si>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</si>
  <si>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</si>
  <si>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</si>
  <si>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</si>
  <si>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</si>
  <si>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</si>
  <si>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</si>
  <si>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</si>
  <si>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</si>
  <si>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</si>
  <si>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</si>
  <si>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</si>
  <si>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</si>
  <si>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</si>
  <si>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</si>
  <si>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</si>
  <si>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Student/On-Campus/FWSP</t>
  </si>
  <si>
    <t>Student/On-Campus/Institutional</t>
  </si>
  <si>
    <t>Temporary/Hourly</t>
  </si>
  <si>
    <t>OASI</t>
  </si>
  <si>
    <t>Benefits</t>
  </si>
  <si>
    <t>Paid Family and Medical Leave</t>
  </si>
  <si>
    <t>TIAA/CREF</t>
  </si>
  <si>
    <t>Industrial Insurance</t>
  </si>
  <si>
    <t>Health  Life and Disability</t>
  </si>
  <si>
    <t>Goods and Services</t>
  </si>
  <si>
    <t>Direct Expenses</t>
  </si>
  <si>
    <t>EXPENSES</t>
  </si>
  <si>
    <t>Office Supplies</t>
  </si>
  <si>
    <t>Postage</t>
  </si>
  <si>
    <t>Telephone-SCAN</t>
  </si>
  <si>
    <t>Repair/Maint-Miscellaneous Material</t>
  </si>
  <si>
    <t>Facilities Labor Costs</t>
  </si>
  <si>
    <t>Printing Off-Campus</t>
  </si>
  <si>
    <t>Conference Registration Fees</t>
  </si>
  <si>
    <t>Freight</t>
  </si>
  <si>
    <t>Food and Drink Not For Resale</t>
  </si>
  <si>
    <t>Entrance Fees</t>
  </si>
  <si>
    <t>Travel</t>
  </si>
  <si>
    <t>In-State Subsistence and Lodging</t>
  </si>
  <si>
    <t>In-State Private Auto Mileage</t>
  </si>
  <si>
    <t>Out-Of-State Subsistence, Lodging</t>
  </si>
  <si>
    <t>Reserves-Beginning Budget Balances</t>
  </si>
  <si>
    <t>Other Expenses</t>
  </si>
  <si>
    <t>Report Total (of all records):</t>
  </si>
  <si>
    <t>Expenses Not Posted</t>
  </si>
  <si>
    <t>Future Expenses</t>
  </si>
  <si>
    <t>Ambassadors and Sarah H</t>
  </si>
  <si>
    <t>Trudy work study</t>
  </si>
  <si>
    <t>Letterhead ($525), envelopes $500, GIS handout $500</t>
  </si>
  <si>
    <t>AASHE - $650</t>
  </si>
  <si>
    <t>Andrea WOHESC - 40</t>
  </si>
  <si>
    <t>Admit Day $900; Graduation $1000</t>
  </si>
  <si>
    <t>Andrea WOHESC- 120; flight to Spokane $200</t>
  </si>
  <si>
    <t>***Will overspend by $1500***</t>
  </si>
  <si>
    <t>***Currently underspent by $3500***</t>
  </si>
  <si>
    <t>For Writing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</si>
</sst>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0" xfId="0" applyAlignment="1">
      <alignment wrapText="1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K13" workbookViewId="0">
      <selection activeCell="N42" sqref="N42"/>
    </sheetView>
  </sheetViews>
  <sheetFormatPr defaultRowHeight="15" x14ac:dyDescent="0.25"/>
  <cols>
    <col min="4" max="4" width="34.85546875" bestFit="1" customWidth="1"/>
    <col min="22" max="22" width="16.7109375" bestFit="1" customWidth="1"/>
    <col min="23" max="23" width="34.85546875" bestFit="1" customWidth="1"/>
    <col min="24" max="24" width="34.85546875" style="2" bestFit="1" customWidth="1"/>
    <col min="25" max="25" width="15.7109375" bestFit="1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5" spans="1:28" x14ac:dyDescent="0.25">
      <c r="A5" t="s">
        <v>5</v>
      </c>
      <c r="B5">
        <v>25101</v>
      </c>
      <c r="C5" t="s">
        <v>6</v>
      </c>
    </row>
    <row r="8" spans="1:28" x14ac:dyDescent="0.25">
      <c r="A8" t="s">
        <v>5</v>
      </c>
      <c r="B8" t="s">
        <v>9</v>
      </c>
      <c r="C8" t="s">
        <v>7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8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t="s">
        <v>26</v>
      </c>
      <c r="V8" t="s">
        <v>27</v>
      </c>
      <c r="X8" s="2" t="s">
        <v>60</v>
      </c>
      <c r="Y8" t="s">
        <v>61</v>
      </c>
      <c r="AB8">
        <f>15*19</f>
        <v>285</v>
      </c>
    </row>
    <row r="9" spans="1:28" x14ac:dyDescent="0.25">
      <c r="A9">
        <v>25101</v>
      </c>
      <c r="B9" t="s">
        <v>6</v>
      </c>
      <c r="C9">
        <v>61111</v>
      </c>
      <c r="D9" t="s">
        <v>28</v>
      </c>
      <c r="E9">
        <v>61</v>
      </c>
      <c r="F9" t="s">
        <v>29</v>
      </c>
      <c r="G9">
        <v>60</v>
      </c>
      <c r="H9" t="s">
        <v>30</v>
      </c>
      <c r="K9">
        <v>2019</v>
      </c>
      <c r="L9">
        <v>14</v>
      </c>
      <c r="M9">
        <v>59589.46</v>
      </c>
      <c r="N9">
        <v>0</v>
      </c>
      <c r="O9">
        <v>59589.46</v>
      </c>
      <c r="P9">
        <v>0</v>
      </c>
      <c r="Q9">
        <v>59589.46</v>
      </c>
      <c r="R9">
        <v>44616</v>
      </c>
      <c r="S9">
        <v>0</v>
      </c>
      <c r="T9">
        <v>0</v>
      </c>
      <c r="U9">
        <v>0</v>
      </c>
      <c r="V9">
        <v>14973.46</v>
      </c>
    </row>
    <row r="10" spans="1:28" x14ac:dyDescent="0.25">
      <c r="A10">
        <v>25101</v>
      </c>
      <c r="B10" t="s">
        <v>6</v>
      </c>
      <c r="C10">
        <v>6141</v>
      </c>
      <c r="D10" t="s">
        <v>31</v>
      </c>
      <c r="E10">
        <v>61</v>
      </c>
      <c r="F10" t="s">
        <v>29</v>
      </c>
      <c r="G10">
        <v>60</v>
      </c>
      <c r="H10" t="s">
        <v>30</v>
      </c>
      <c r="K10">
        <v>2019</v>
      </c>
      <c r="L10">
        <v>14</v>
      </c>
      <c r="M10">
        <v>0</v>
      </c>
      <c r="N10">
        <v>0</v>
      </c>
      <c r="O10">
        <v>0</v>
      </c>
      <c r="P10">
        <v>0</v>
      </c>
      <c r="Q10">
        <v>0</v>
      </c>
      <c r="R10">
        <v>1232.02</v>
      </c>
      <c r="S10">
        <v>0</v>
      </c>
      <c r="T10">
        <v>0</v>
      </c>
      <c r="U10">
        <v>0</v>
      </c>
      <c r="V10">
        <v>-1232.02</v>
      </c>
      <c r="W10" t="s">
        <v>63</v>
      </c>
      <c r="X10" s="2" t="s">
        <v>63</v>
      </c>
    </row>
    <row r="11" spans="1:28" x14ac:dyDescent="0.25">
      <c r="A11">
        <v>25101</v>
      </c>
      <c r="B11" t="s">
        <v>6</v>
      </c>
      <c r="C11">
        <v>6146</v>
      </c>
      <c r="D11" t="s">
        <v>32</v>
      </c>
      <c r="E11">
        <v>61</v>
      </c>
      <c r="F11" t="s">
        <v>29</v>
      </c>
      <c r="G11">
        <v>60</v>
      </c>
      <c r="H11" t="s">
        <v>30</v>
      </c>
      <c r="K11">
        <v>2019</v>
      </c>
      <c r="L11">
        <v>14</v>
      </c>
      <c r="M11">
        <v>9770</v>
      </c>
      <c r="N11">
        <v>0</v>
      </c>
      <c r="O11">
        <v>9770</v>
      </c>
      <c r="P11">
        <v>0</v>
      </c>
      <c r="Q11">
        <v>9770</v>
      </c>
      <c r="R11">
        <v>3180.41</v>
      </c>
      <c r="S11">
        <v>0</v>
      </c>
      <c r="T11">
        <v>0</v>
      </c>
      <c r="U11">
        <v>0</v>
      </c>
      <c r="V11">
        <v>6589.59</v>
      </c>
      <c r="W11" t="s">
        <v>62</v>
      </c>
      <c r="X11" s="2" t="s">
        <v>62</v>
      </c>
    </row>
    <row r="12" spans="1:28" x14ac:dyDescent="0.25">
      <c r="A12">
        <v>25101</v>
      </c>
      <c r="B12" t="s">
        <v>6</v>
      </c>
      <c r="C12">
        <v>6152</v>
      </c>
      <c r="D12" t="s">
        <v>33</v>
      </c>
      <c r="E12">
        <v>61</v>
      </c>
      <c r="F12" t="s">
        <v>29</v>
      </c>
      <c r="G12">
        <v>60</v>
      </c>
      <c r="H12" t="s">
        <v>30</v>
      </c>
      <c r="K12">
        <v>2019</v>
      </c>
      <c r="L12">
        <v>14</v>
      </c>
      <c r="M12">
        <v>0</v>
      </c>
      <c r="N12">
        <v>0</v>
      </c>
      <c r="O12">
        <v>0</v>
      </c>
      <c r="P12">
        <v>0</v>
      </c>
      <c r="Q12">
        <v>0</v>
      </c>
      <c r="R12">
        <v>1720.5</v>
      </c>
      <c r="S12">
        <v>0</v>
      </c>
      <c r="T12">
        <v>0</v>
      </c>
      <c r="U12">
        <v>0</v>
      </c>
      <c r="V12">
        <v>-1720.5</v>
      </c>
    </row>
    <row r="13" spans="1:28" x14ac:dyDescent="0.25">
      <c r="A13">
        <v>25101</v>
      </c>
      <c r="B13" t="s">
        <v>6</v>
      </c>
      <c r="C13">
        <v>6201</v>
      </c>
      <c r="D13" t="s">
        <v>34</v>
      </c>
      <c r="E13">
        <v>62</v>
      </c>
      <c r="F13" t="s">
        <v>35</v>
      </c>
      <c r="G13">
        <v>60</v>
      </c>
      <c r="H13" t="s">
        <v>30</v>
      </c>
      <c r="K13">
        <v>2019</v>
      </c>
      <c r="L13">
        <v>14</v>
      </c>
      <c r="M13">
        <v>4558.6000000000004</v>
      </c>
      <c r="N13">
        <v>0</v>
      </c>
      <c r="O13">
        <v>4558.6000000000004</v>
      </c>
      <c r="P13">
        <v>0</v>
      </c>
      <c r="Q13">
        <v>4558.6000000000004</v>
      </c>
      <c r="R13">
        <v>3492.07</v>
      </c>
      <c r="S13">
        <v>0</v>
      </c>
      <c r="T13">
        <v>0</v>
      </c>
      <c r="U13">
        <v>0</v>
      </c>
      <c r="V13">
        <v>1066.53</v>
      </c>
    </row>
    <row r="14" spans="1:28" x14ac:dyDescent="0.25">
      <c r="A14">
        <v>25101</v>
      </c>
      <c r="B14" t="s">
        <v>6</v>
      </c>
      <c r="C14">
        <v>6202</v>
      </c>
      <c r="D14" t="s">
        <v>36</v>
      </c>
      <c r="E14">
        <v>62</v>
      </c>
      <c r="F14" t="s">
        <v>35</v>
      </c>
      <c r="G14">
        <v>60</v>
      </c>
      <c r="H14" t="s">
        <v>30</v>
      </c>
      <c r="K14">
        <v>2019</v>
      </c>
      <c r="L14">
        <v>14</v>
      </c>
      <c r="M14">
        <v>0</v>
      </c>
      <c r="N14">
        <v>0</v>
      </c>
      <c r="O14">
        <v>0</v>
      </c>
      <c r="P14">
        <v>0</v>
      </c>
      <c r="Q14">
        <v>0</v>
      </c>
      <c r="R14">
        <v>28.52</v>
      </c>
      <c r="S14">
        <v>0</v>
      </c>
      <c r="T14">
        <v>0</v>
      </c>
      <c r="U14">
        <v>0</v>
      </c>
      <c r="V14">
        <v>-28.52</v>
      </c>
    </row>
    <row r="15" spans="1:28" x14ac:dyDescent="0.25">
      <c r="A15">
        <v>25101</v>
      </c>
      <c r="B15" t="s">
        <v>6</v>
      </c>
      <c r="C15">
        <v>6204</v>
      </c>
      <c r="D15" t="s">
        <v>37</v>
      </c>
      <c r="E15">
        <v>62</v>
      </c>
      <c r="F15" t="s">
        <v>35</v>
      </c>
      <c r="G15">
        <v>60</v>
      </c>
      <c r="H15" t="s">
        <v>30</v>
      </c>
      <c r="K15">
        <v>2019</v>
      </c>
      <c r="L15">
        <v>14</v>
      </c>
      <c r="M15">
        <v>5958.95</v>
      </c>
      <c r="N15">
        <v>0</v>
      </c>
      <c r="O15">
        <v>5958.95</v>
      </c>
      <c r="P15">
        <v>0</v>
      </c>
      <c r="Q15">
        <v>5958.95</v>
      </c>
      <c r="R15">
        <v>2230.81</v>
      </c>
      <c r="S15">
        <v>0</v>
      </c>
      <c r="T15">
        <v>0</v>
      </c>
      <c r="U15">
        <v>0</v>
      </c>
      <c r="V15">
        <v>3728.14</v>
      </c>
    </row>
    <row r="16" spans="1:28" x14ac:dyDescent="0.25">
      <c r="A16">
        <v>25101</v>
      </c>
      <c r="B16" t="s">
        <v>6</v>
      </c>
      <c r="C16">
        <v>6211</v>
      </c>
      <c r="D16" t="s">
        <v>38</v>
      </c>
      <c r="E16">
        <v>62</v>
      </c>
      <c r="F16" t="s">
        <v>35</v>
      </c>
      <c r="G16">
        <v>60</v>
      </c>
      <c r="H16" t="s">
        <v>30</v>
      </c>
      <c r="K16">
        <v>2019</v>
      </c>
      <c r="L16">
        <v>14</v>
      </c>
      <c r="M16">
        <v>657.64</v>
      </c>
      <c r="N16">
        <v>0</v>
      </c>
      <c r="O16">
        <v>657.64</v>
      </c>
      <c r="P16">
        <v>0</v>
      </c>
      <c r="Q16">
        <v>657.64</v>
      </c>
      <c r="R16">
        <v>475.01</v>
      </c>
      <c r="S16">
        <v>0</v>
      </c>
      <c r="T16">
        <v>0</v>
      </c>
      <c r="U16">
        <v>0</v>
      </c>
      <c r="V16">
        <v>182.63</v>
      </c>
    </row>
    <row r="17" spans="1:25" x14ac:dyDescent="0.25">
      <c r="A17">
        <v>25101</v>
      </c>
      <c r="B17" t="s">
        <v>6</v>
      </c>
      <c r="C17">
        <v>6213</v>
      </c>
      <c r="D17" t="s">
        <v>39</v>
      </c>
      <c r="E17">
        <v>62</v>
      </c>
      <c r="F17" t="s">
        <v>35</v>
      </c>
      <c r="G17">
        <v>60</v>
      </c>
      <c r="H17" t="s">
        <v>30</v>
      </c>
      <c r="K17">
        <v>2019</v>
      </c>
      <c r="L17">
        <v>14</v>
      </c>
      <c r="M17">
        <v>10992</v>
      </c>
      <c r="N17">
        <v>0</v>
      </c>
      <c r="O17">
        <v>10992</v>
      </c>
      <c r="P17">
        <v>0</v>
      </c>
      <c r="Q17">
        <v>10992</v>
      </c>
      <c r="R17">
        <v>8137.18</v>
      </c>
      <c r="S17">
        <v>0</v>
      </c>
      <c r="T17">
        <v>0</v>
      </c>
      <c r="U17">
        <v>0</v>
      </c>
      <c r="V17">
        <v>2854.82</v>
      </c>
    </row>
    <row r="19" spans="1:25" x14ac:dyDescent="0.25">
      <c r="A19">
        <v>25101</v>
      </c>
      <c r="B19" t="s">
        <v>6</v>
      </c>
      <c r="C19">
        <v>7230</v>
      </c>
      <c r="D19" s="1" t="s">
        <v>40</v>
      </c>
      <c r="E19" s="1">
        <v>72</v>
      </c>
      <c r="F19" s="1" t="s">
        <v>41</v>
      </c>
      <c r="G19" s="1">
        <v>70</v>
      </c>
      <c r="H19" s="1" t="s">
        <v>42</v>
      </c>
      <c r="I19" s="1"/>
      <c r="J19" s="1"/>
      <c r="K19" s="1">
        <v>2019</v>
      </c>
      <c r="L19" s="1">
        <v>14</v>
      </c>
      <c r="M19" s="1">
        <v>7562</v>
      </c>
      <c r="N19" s="1">
        <v>0</v>
      </c>
      <c r="O19" s="1">
        <v>7562</v>
      </c>
      <c r="P19" s="1">
        <v>0</v>
      </c>
      <c r="Q19" s="1">
        <v>7562</v>
      </c>
      <c r="R19" s="1">
        <v>0</v>
      </c>
      <c r="S19" s="1">
        <v>0</v>
      </c>
      <c r="T19" s="1">
        <v>0</v>
      </c>
      <c r="U19" s="1">
        <v>0</v>
      </c>
      <c r="V19" s="1">
        <v>7562</v>
      </c>
      <c r="W19" t="s">
        <v>69</v>
      </c>
      <c r="Y19">
        <f>V19-(SUM(V20:V29))</f>
        <v>3286.79</v>
      </c>
    </row>
    <row r="20" spans="1:25" x14ac:dyDescent="0.25">
      <c r="A20">
        <v>25101</v>
      </c>
      <c r="B20" t="s">
        <v>6</v>
      </c>
      <c r="C20">
        <v>723101</v>
      </c>
      <c r="D20" t="s">
        <v>43</v>
      </c>
      <c r="E20">
        <v>72</v>
      </c>
      <c r="F20" t="s">
        <v>41</v>
      </c>
      <c r="G20">
        <v>70</v>
      </c>
      <c r="H20" t="s">
        <v>42</v>
      </c>
      <c r="K20">
        <v>2019</v>
      </c>
      <c r="L20">
        <v>14</v>
      </c>
      <c r="M20">
        <v>0</v>
      </c>
      <c r="N20">
        <v>0</v>
      </c>
      <c r="O20">
        <v>0</v>
      </c>
      <c r="P20">
        <v>0</v>
      </c>
      <c r="Q20">
        <v>0</v>
      </c>
      <c r="R20">
        <v>112.15</v>
      </c>
      <c r="S20">
        <v>0</v>
      </c>
      <c r="T20">
        <v>0</v>
      </c>
      <c r="U20">
        <v>0</v>
      </c>
      <c r="V20">
        <v>112.15</v>
      </c>
      <c r="W20" t="s">
        <v>43</v>
      </c>
    </row>
    <row r="21" spans="1:25" x14ac:dyDescent="0.25">
      <c r="A21">
        <v>25101</v>
      </c>
      <c r="B21" t="s">
        <v>6</v>
      </c>
      <c r="C21">
        <v>723201</v>
      </c>
      <c r="D21" t="s">
        <v>44</v>
      </c>
      <c r="E21">
        <v>72</v>
      </c>
      <c r="F21" t="s">
        <v>41</v>
      </c>
      <c r="G21">
        <v>70</v>
      </c>
      <c r="H21" t="s">
        <v>42</v>
      </c>
      <c r="K21">
        <v>2019</v>
      </c>
      <c r="L21">
        <v>14</v>
      </c>
      <c r="M21">
        <v>0</v>
      </c>
      <c r="N21">
        <v>0</v>
      </c>
      <c r="O21">
        <v>0</v>
      </c>
      <c r="P21">
        <v>0</v>
      </c>
      <c r="Q21">
        <v>0</v>
      </c>
      <c r="R21">
        <v>193.29</v>
      </c>
      <c r="S21">
        <v>0</v>
      </c>
      <c r="T21">
        <v>0</v>
      </c>
      <c r="U21">
        <v>0</v>
      </c>
      <c r="V21">
        <v>193.29</v>
      </c>
      <c r="W21" t="s">
        <v>44</v>
      </c>
    </row>
    <row r="22" spans="1:25" x14ac:dyDescent="0.25">
      <c r="A22">
        <v>25101</v>
      </c>
      <c r="B22" t="s">
        <v>6</v>
      </c>
      <c r="C22">
        <v>723202</v>
      </c>
      <c r="D22" t="s">
        <v>45</v>
      </c>
      <c r="E22">
        <v>72</v>
      </c>
      <c r="F22" t="s">
        <v>41</v>
      </c>
      <c r="G22">
        <v>70</v>
      </c>
      <c r="H22" t="s">
        <v>42</v>
      </c>
      <c r="K22">
        <v>2019</v>
      </c>
      <c r="L22">
        <v>14</v>
      </c>
      <c r="M22">
        <v>0</v>
      </c>
      <c r="N22">
        <v>0</v>
      </c>
      <c r="O22">
        <v>0</v>
      </c>
      <c r="P22">
        <v>0</v>
      </c>
      <c r="Q22">
        <v>0</v>
      </c>
      <c r="R22">
        <v>83.29</v>
      </c>
      <c r="S22">
        <v>0</v>
      </c>
      <c r="T22">
        <v>0</v>
      </c>
      <c r="U22">
        <v>0</v>
      </c>
      <c r="V22">
        <v>83.29</v>
      </c>
      <c r="W22" t="s">
        <v>45</v>
      </c>
    </row>
    <row r="23" spans="1:25" x14ac:dyDescent="0.25">
      <c r="A23">
        <v>25101</v>
      </c>
      <c r="B23" t="s">
        <v>6</v>
      </c>
      <c r="C23">
        <v>723510</v>
      </c>
      <c r="D23" t="s">
        <v>46</v>
      </c>
      <c r="E23">
        <v>72</v>
      </c>
      <c r="F23" t="s">
        <v>41</v>
      </c>
      <c r="G23">
        <v>70</v>
      </c>
      <c r="H23" t="s">
        <v>42</v>
      </c>
      <c r="K23">
        <v>2019</v>
      </c>
      <c r="L23">
        <v>14</v>
      </c>
      <c r="M23">
        <v>0</v>
      </c>
      <c r="N23">
        <v>0</v>
      </c>
      <c r="O23">
        <v>0</v>
      </c>
      <c r="P23">
        <v>0</v>
      </c>
      <c r="Q23">
        <v>0</v>
      </c>
      <c r="R23">
        <v>2.06</v>
      </c>
      <c r="S23">
        <v>0</v>
      </c>
      <c r="T23">
        <v>0</v>
      </c>
      <c r="U23">
        <v>0</v>
      </c>
      <c r="V23">
        <v>2.06</v>
      </c>
      <c r="W23" t="s">
        <v>46</v>
      </c>
    </row>
    <row r="24" spans="1:25" x14ac:dyDescent="0.25">
      <c r="A24">
        <v>25101</v>
      </c>
      <c r="B24" t="s">
        <v>6</v>
      </c>
      <c r="C24">
        <v>723514</v>
      </c>
      <c r="D24" t="s">
        <v>47</v>
      </c>
      <c r="E24">
        <v>72</v>
      </c>
      <c r="F24" t="s">
        <v>41</v>
      </c>
      <c r="G24">
        <v>70</v>
      </c>
      <c r="H24" t="s">
        <v>42</v>
      </c>
      <c r="K24">
        <v>2019</v>
      </c>
      <c r="L24">
        <v>14</v>
      </c>
      <c r="M24">
        <v>0</v>
      </c>
      <c r="N24">
        <v>0</v>
      </c>
      <c r="O24">
        <v>0</v>
      </c>
      <c r="P24">
        <v>0</v>
      </c>
      <c r="Q24">
        <v>0</v>
      </c>
      <c r="R24">
        <v>28</v>
      </c>
      <c r="S24">
        <v>0</v>
      </c>
      <c r="T24">
        <v>0</v>
      </c>
      <c r="U24">
        <v>0</v>
      </c>
      <c r="V24">
        <v>28</v>
      </c>
      <c r="W24" t="s">
        <v>47</v>
      </c>
    </row>
    <row r="25" spans="1:25" ht="30" x14ac:dyDescent="0.25">
      <c r="A25">
        <v>25101</v>
      </c>
      <c r="B25" t="s">
        <v>6</v>
      </c>
      <c r="C25">
        <v>723604</v>
      </c>
      <c r="D25" t="s">
        <v>48</v>
      </c>
      <c r="E25">
        <v>72</v>
      </c>
      <c r="F25" t="s">
        <v>41</v>
      </c>
      <c r="G25">
        <v>70</v>
      </c>
      <c r="H25" t="s">
        <v>42</v>
      </c>
      <c r="K25">
        <v>2019</v>
      </c>
      <c r="L25">
        <v>14</v>
      </c>
      <c r="M25">
        <v>0</v>
      </c>
      <c r="N25">
        <v>0</v>
      </c>
      <c r="O25">
        <v>0</v>
      </c>
      <c r="P25">
        <v>0</v>
      </c>
      <c r="Q25">
        <v>0</v>
      </c>
      <c r="R25">
        <v>2433.11</v>
      </c>
      <c r="S25">
        <v>0</v>
      </c>
      <c r="T25">
        <v>0</v>
      </c>
      <c r="U25">
        <v>0</v>
      </c>
      <c r="V25">
        <v>2433.11</v>
      </c>
      <c r="W25" t="s">
        <v>48</v>
      </c>
      <c r="X25" s="2" t="s">
        <v>64</v>
      </c>
    </row>
    <row r="26" spans="1:25" x14ac:dyDescent="0.25">
      <c r="A26">
        <v>25101</v>
      </c>
      <c r="B26" t="s">
        <v>6</v>
      </c>
      <c r="C26">
        <v>723703</v>
      </c>
      <c r="D26" t="s">
        <v>49</v>
      </c>
      <c r="E26">
        <v>72</v>
      </c>
      <c r="F26" t="s">
        <v>41</v>
      </c>
      <c r="G26">
        <v>70</v>
      </c>
      <c r="H26" t="s">
        <v>42</v>
      </c>
      <c r="K26">
        <v>2019</v>
      </c>
      <c r="L26">
        <v>14</v>
      </c>
      <c r="M26">
        <v>0</v>
      </c>
      <c r="N26">
        <v>0</v>
      </c>
      <c r="O26">
        <v>0</v>
      </c>
      <c r="P26">
        <v>0</v>
      </c>
      <c r="Q26">
        <v>0</v>
      </c>
      <c r="R26">
        <v>362.5</v>
      </c>
      <c r="S26">
        <v>0</v>
      </c>
      <c r="T26">
        <v>0</v>
      </c>
      <c r="U26">
        <v>0</v>
      </c>
      <c r="V26">
        <v>362.5</v>
      </c>
      <c r="W26" t="s">
        <v>49</v>
      </c>
      <c r="X26" s="2" t="s">
        <v>65</v>
      </c>
    </row>
    <row r="27" spans="1:25" x14ac:dyDescent="0.25">
      <c r="A27">
        <v>25101</v>
      </c>
      <c r="B27" t="s">
        <v>6</v>
      </c>
      <c r="C27">
        <v>723828</v>
      </c>
      <c r="D27" t="s">
        <v>50</v>
      </c>
      <c r="E27">
        <v>72</v>
      </c>
      <c r="F27" t="s">
        <v>41</v>
      </c>
      <c r="G27">
        <v>70</v>
      </c>
      <c r="H27" t="s">
        <v>42</v>
      </c>
      <c r="K27">
        <v>2019</v>
      </c>
      <c r="L27">
        <v>14</v>
      </c>
      <c r="M27">
        <v>0</v>
      </c>
      <c r="N27">
        <v>0</v>
      </c>
      <c r="O27">
        <v>0</v>
      </c>
      <c r="P27">
        <v>0</v>
      </c>
      <c r="Q27">
        <v>0</v>
      </c>
      <c r="R27">
        <v>54.61</v>
      </c>
      <c r="S27">
        <v>0</v>
      </c>
      <c r="T27">
        <v>0</v>
      </c>
      <c r="U27">
        <v>0</v>
      </c>
      <c r="V27">
        <v>54.61</v>
      </c>
      <c r="W27" t="s">
        <v>50</v>
      </c>
    </row>
    <row r="28" spans="1:25" x14ac:dyDescent="0.25">
      <c r="A28">
        <v>25101</v>
      </c>
      <c r="B28" t="s">
        <v>6</v>
      </c>
      <c r="C28">
        <v>723832</v>
      </c>
      <c r="D28" t="s">
        <v>51</v>
      </c>
      <c r="E28">
        <v>72</v>
      </c>
      <c r="F28" t="s">
        <v>41</v>
      </c>
      <c r="G28">
        <v>70</v>
      </c>
      <c r="H28" t="s">
        <v>42</v>
      </c>
      <c r="K28">
        <v>2019</v>
      </c>
      <c r="L28">
        <v>14</v>
      </c>
      <c r="M28">
        <v>0</v>
      </c>
      <c r="N28">
        <v>0</v>
      </c>
      <c r="O28">
        <v>0</v>
      </c>
      <c r="P28">
        <v>0</v>
      </c>
      <c r="Q28">
        <v>0</v>
      </c>
      <c r="R28">
        <v>959.2</v>
      </c>
      <c r="S28">
        <v>0</v>
      </c>
      <c r="T28">
        <v>0</v>
      </c>
      <c r="U28">
        <v>0</v>
      </c>
      <c r="V28">
        <v>959.2</v>
      </c>
      <c r="W28" t="s">
        <v>51</v>
      </c>
      <c r="X28" s="2" t="s">
        <v>67</v>
      </c>
    </row>
    <row r="29" spans="1:25" x14ac:dyDescent="0.25">
      <c r="A29">
        <v>25101</v>
      </c>
      <c r="B29" t="s">
        <v>6</v>
      </c>
      <c r="C29">
        <v>723834</v>
      </c>
      <c r="D29" t="s">
        <v>52</v>
      </c>
      <c r="E29">
        <v>72</v>
      </c>
      <c r="F29" t="s">
        <v>41</v>
      </c>
      <c r="G29">
        <v>70</v>
      </c>
      <c r="H29" t="s">
        <v>42</v>
      </c>
      <c r="K29">
        <v>2019</v>
      </c>
      <c r="L29">
        <v>14</v>
      </c>
      <c r="M29">
        <v>0</v>
      </c>
      <c r="N29">
        <v>0</v>
      </c>
      <c r="O29">
        <v>0</v>
      </c>
      <c r="P29">
        <v>0</v>
      </c>
      <c r="Q29">
        <v>0</v>
      </c>
      <c r="R29">
        <v>47</v>
      </c>
      <c r="S29">
        <v>0</v>
      </c>
      <c r="T29">
        <v>0</v>
      </c>
      <c r="U29">
        <v>0</v>
      </c>
      <c r="V29">
        <v>47</v>
      </c>
      <c r="W29" t="s">
        <v>52</v>
      </c>
    </row>
    <row r="33" spans="1:30" x14ac:dyDescent="0.25">
      <c r="A33">
        <v>25101</v>
      </c>
      <c r="B33" t="s">
        <v>6</v>
      </c>
      <c r="C33">
        <v>7250</v>
      </c>
      <c r="D33" s="1" t="s">
        <v>53</v>
      </c>
      <c r="E33" s="1">
        <v>72</v>
      </c>
      <c r="F33" s="1" t="s">
        <v>41</v>
      </c>
      <c r="G33" s="1">
        <v>70</v>
      </c>
      <c r="H33" s="1" t="s">
        <v>42</v>
      </c>
      <c r="I33" s="1"/>
      <c r="J33" s="1"/>
      <c r="K33" s="1">
        <v>2019</v>
      </c>
      <c r="L33" s="1">
        <v>14</v>
      </c>
      <c r="M33" s="1">
        <v>4560</v>
      </c>
      <c r="N33" s="1">
        <v>0</v>
      </c>
      <c r="O33" s="1">
        <v>4560</v>
      </c>
      <c r="P33" s="1">
        <v>0</v>
      </c>
      <c r="Q33" s="1">
        <v>4560</v>
      </c>
      <c r="R33" s="1">
        <v>0</v>
      </c>
      <c r="S33" s="1">
        <v>0</v>
      </c>
      <c r="T33" s="1">
        <v>0</v>
      </c>
      <c r="U33" s="1">
        <v>0</v>
      </c>
      <c r="V33" s="1">
        <v>4560</v>
      </c>
      <c r="W33" s="1" t="s">
        <v>70</v>
      </c>
    </row>
    <row r="34" spans="1:30" x14ac:dyDescent="0.25">
      <c r="A34">
        <v>25101</v>
      </c>
      <c r="B34" t="s">
        <v>6</v>
      </c>
      <c r="C34">
        <v>725101</v>
      </c>
      <c r="D34" t="s">
        <v>54</v>
      </c>
      <c r="E34">
        <v>72</v>
      </c>
      <c r="F34" t="s">
        <v>41</v>
      </c>
      <c r="G34">
        <v>70</v>
      </c>
      <c r="H34" t="s">
        <v>42</v>
      </c>
      <c r="K34">
        <v>2019</v>
      </c>
      <c r="L34">
        <v>14</v>
      </c>
      <c r="M34">
        <v>0</v>
      </c>
      <c r="N34">
        <v>0</v>
      </c>
      <c r="O34">
        <v>0</v>
      </c>
      <c r="P34">
        <v>0</v>
      </c>
      <c r="Q34">
        <v>0</v>
      </c>
      <c r="R34">
        <v>118.54</v>
      </c>
      <c r="S34">
        <v>0</v>
      </c>
      <c r="T34">
        <v>0</v>
      </c>
      <c r="U34">
        <v>0</v>
      </c>
      <c r="V34">
        <v>-118.54</v>
      </c>
      <c r="W34" t="s">
        <v>54</v>
      </c>
      <c r="X34" s="2" t="s">
        <v>66</v>
      </c>
    </row>
    <row r="35" spans="1:30" ht="30" x14ac:dyDescent="0.25">
      <c r="A35">
        <v>25101</v>
      </c>
      <c r="B35" t="s">
        <v>6</v>
      </c>
      <c r="C35">
        <v>725104</v>
      </c>
      <c r="D35" t="s">
        <v>55</v>
      </c>
      <c r="E35">
        <v>72</v>
      </c>
      <c r="F35" t="s">
        <v>41</v>
      </c>
      <c r="G35">
        <v>70</v>
      </c>
      <c r="H35" t="s">
        <v>42</v>
      </c>
      <c r="K35">
        <v>2019</v>
      </c>
      <c r="L35">
        <v>14</v>
      </c>
      <c r="M35">
        <v>0</v>
      </c>
      <c r="N35">
        <v>0</v>
      </c>
      <c r="O35">
        <v>0</v>
      </c>
      <c r="P35">
        <v>0</v>
      </c>
      <c r="Q35">
        <v>0</v>
      </c>
      <c r="R35">
        <v>223.25</v>
      </c>
      <c r="S35">
        <v>0</v>
      </c>
      <c r="T35">
        <v>0</v>
      </c>
      <c r="U35">
        <v>0</v>
      </c>
      <c r="V35">
        <v>-223.25</v>
      </c>
      <c r="W35" t="s">
        <v>55</v>
      </c>
      <c r="X35" s="2" t="s">
        <v>68</v>
      </c>
    </row>
    <row r="36" spans="1:30" x14ac:dyDescent="0.25">
      <c r="A36" t="s">
        <v>4</v>
      </c>
      <c r="H36">
        <v>25101</v>
      </c>
      <c r="I36" t="s">
        <v>6</v>
      </c>
      <c r="J36">
        <v>725201</v>
      </c>
      <c r="K36" t="s">
        <v>56</v>
      </c>
      <c r="L36">
        <v>72</v>
      </c>
      <c r="M36" t="s">
        <v>41</v>
      </c>
      <c r="N36">
        <v>70</v>
      </c>
      <c r="O36" t="s">
        <v>42</v>
      </c>
      <c r="R36">
        <v>2019</v>
      </c>
      <c r="S36">
        <v>14</v>
      </c>
      <c r="T36">
        <v>0</v>
      </c>
      <c r="U36">
        <v>0</v>
      </c>
      <c r="V36">
        <v>0</v>
      </c>
      <c r="X36" s="2">
        <v>0</v>
      </c>
      <c r="Y36">
        <v>0</v>
      </c>
      <c r="Z36">
        <v>315.87</v>
      </c>
      <c r="AA36">
        <v>0</v>
      </c>
      <c r="AB36">
        <v>0</v>
      </c>
      <c r="AC36">
        <v>0</v>
      </c>
      <c r="AD36">
        <v>-315.87</v>
      </c>
    </row>
    <row r="37" spans="1:30" x14ac:dyDescent="0.25">
      <c r="A37" t="s">
        <v>4</v>
      </c>
      <c r="H37">
        <v>25101</v>
      </c>
      <c r="I37" t="s">
        <v>6</v>
      </c>
      <c r="J37">
        <v>7574</v>
      </c>
      <c r="K37" t="s">
        <v>57</v>
      </c>
      <c r="L37">
        <v>75</v>
      </c>
      <c r="M37" t="s">
        <v>58</v>
      </c>
      <c r="N37">
        <v>70</v>
      </c>
      <c r="O37" t="s">
        <v>42</v>
      </c>
      <c r="R37">
        <v>2019</v>
      </c>
      <c r="S37">
        <v>14</v>
      </c>
      <c r="T37">
        <v>0</v>
      </c>
      <c r="U37">
        <v>7000</v>
      </c>
      <c r="V37" s="3">
        <v>7000</v>
      </c>
      <c r="W37" s="3" t="s">
        <v>71</v>
      </c>
      <c r="X37" s="2">
        <v>0</v>
      </c>
      <c r="Y37">
        <v>7000</v>
      </c>
      <c r="Z37">
        <v>0</v>
      </c>
      <c r="AA37">
        <v>0</v>
      </c>
      <c r="AB37">
        <v>0</v>
      </c>
      <c r="AC37">
        <v>0</v>
      </c>
      <c r="AD37">
        <v>7000</v>
      </c>
    </row>
    <row r="40" spans="1:30" x14ac:dyDescent="0.25">
      <c r="A40" t="s">
        <v>59</v>
      </c>
      <c r="T40">
        <v>103648.65</v>
      </c>
      <c r="U40">
        <v>7000</v>
      </c>
      <c r="V40">
        <v>110648.65</v>
      </c>
      <c r="X40" s="2">
        <v>0</v>
      </c>
      <c r="Y40">
        <v>110648.65</v>
      </c>
      <c r="Z40">
        <v>70045.39</v>
      </c>
      <c r="AA40">
        <v>0</v>
      </c>
      <c r="AB40">
        <v>0</v>
      </c>
      <c r="AC40">
        <v>0</v>
      </c>
      <c r="AD40">
        <v>40603.26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bwfksdld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2019-04-08T23:00:18Z</dcterms:created>
  <dcterms:modified xsi:type="dcterms:W3CDTF">2019-04-11T22:47:33Z</dcterms:modified>
</cp:coreProperties>
</file>