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 l="1"/>
  <c r="D11" i="1"/>
  <c r="D10" i="1"/>
  <c r="D8" i="1"/>
  <c r="C8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<sst xmlns="http://schemas.openxmlformats.org/spreadsheetml/2006/main" count="15" uniqueCount="15">
  <si>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</si>
  <si>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</si>
  <si>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</si>
  <si>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</si>
  <si>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</si>
  <si>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</si>
  <si>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</si>
  <si>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</si>
  <si>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</si>
  <si>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</si>
  <si>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</si>
  <si>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</si>
  <si>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Emily Passarelli</t>
  </si>
  <si>
    <t>Knox</t>
  </si>
  <si>
    <t>1 Knox credit = 5 quarter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</si>
</sst>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2" t="s">
        <v>11</v>
      </c>
      <c r="C8" s="2">
        <f>3.5*5</f>
        <v>17.5</v>
      </c>
      <c r="D8" s="19">
        <f>12*5</f>
        <v>60</v>
      </c>
    </row>
    <row r="9" spans="1:4" x14ac:dyDescent="0.25">
      <c r="A9" s="2"/>
      <c r="B9" s="22"/>
      <c r="C9" s="2">
        <v>15</v>
      </c>
      <c r="D9" s="19">
        <v>55</v>
      </c>
    </row>
    <row r="10" spans="1:4" x14ac:dyDescent="0.25">
      <c r="A10" s="2"/>
      <c r="B10" s="22"/>
      <c r="C10" s="2">
        <v>15</v>
      </c>
      <c r="D10" s="19">
        <f>9.9*5</f>
        <v>49.5</v>
      </c>
    </row>
    <row r="11" spans="1:4" x14ac:dyDescent="0.25">
      <c r="A11" s="2"/>
      <c r="B11" s="22"/>
      <c r="C11" s="2">
        <v>15</v>
      </c>
      <c r="D11" s="19">
        <f>10.3*5</f>
        <v>51.5</v>
      </c>
    </row>
    <row r="12" spans="1:4" x14ac:dyDescent="0.25">
      <c r="A12" s="2"/>
      <c r="B12" s="22"/>
      <c r="C12" s="2">
        <v>15</v>
      </c>
      <c r="D12" s="19">
        <f>15*3.67</f>
        <v>55.05</v>
      </c>
    </row>
    <row r="13" spans="1:4" x14ac:dyDescent="0.25">
      <c r="A13" s="2"/>
      <c r="B13" s="22"/>
      <c r="C13" s="2">
        <v>15</v>
      </c>
      <c r="D13" s="19">
        <f>11.4*5</f>
        <v>57</v>
      </c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92.5</v>
      </c>
      <c r="D31" s="21">
        <f>SUM(D8:D30)</f>
        <v>328.05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3.5464864864864865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2015-02-26T00:33:15Z</dcterms:modified>
</cp:coreProperties>
</file>